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47CEA328-B87A-456A-905C-B16362335D61}" xr6:coauthVersionLast="47" xr6:coauthVersionMax="47" xr10:uidLastSave="{00000000-0000-0000-0000-000000000000}"/>
  <bookViews>
    <workbookView xWindow="2580" yWindow="1980" windowWidth="17280" windowHeight="8964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  <c r="D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<sst xmlns="http://schemas.openxmlformats.org/spreadsheetml/2006/main" count="130" uniqueCount="89">
  <si>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</si>
  <si>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</si>
  <si>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</si>
  <si>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</si>
  <si>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</si>
  <si>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</si>
  <si>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</si>
  <si>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</si>
  <si>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</si>
  <si>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</si>
  <si>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</si>
  <si>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</si>
  <si>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</si>
  <si>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</si>
  <si>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</si>
  <si>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</si>
  <si>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</si>
  <si>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</si>
  <si>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</si>
  <si>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</si>
  <si>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</si>
  <si>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</si>
  <si>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</si>
  <si>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</si>
  <si>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</si>
  <si>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</si>
  <si>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</si>
  <si>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</si>
  <si>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</si>
  <si>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</si>
  <si>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</si>
  <si>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</si>
  <si>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</si>
  <si>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</si>
  <si>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</si>
  <si>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</si>
  <si>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</si>
  <si>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</si>
  <si>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</si>
  <si>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</si>
  <si>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</si>
  <si>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</si>
  <si>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</si>
  <si>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</si>
  <si>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</si>
  <si>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</si>
  <si>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</si>
  <si>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</si>
  <si>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</si>
  <si>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</si>
  <si>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</si>
  <si>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</si>
  <si>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</si>
  <si>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</si>
  <si>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</si>
  <si>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</si>
  <si>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</si>
  <si>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</si>
  <si>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</si>
  <si>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</si>
  <si>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</si>
  <si>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</si>
  <si>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</si>
  <si>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</si>
  <si>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</si>
  <si>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</si>
  <si>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</si>
  <si>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</si>
  <si>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</si>
  <si>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</si>
  <si>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$1540-$1710</t>
  </si>
  <si>
    <t>$1830-$2170</t>
  </si>
  <si>
    <t>$1015-$1455</t>
  </si>
  <si>
    <t>$1280-$1440</t>
  </si>
  <si>
    <t>$1535-$1655</t>
  </si>
  <si>
    <t>$2.77-$3.98</t>
  </si>
  <si>
    <t>$2.29-$2.57</t>
  </si>
  <si>
    <t>$1.75-$1.89</t>
  </si>
  <si>
    <t>$1.81 - $2.01</t>
  </si>
  <si>
    <t>$1.88-$2.23</t>
  </si>
  <si>
    <t>$1133-$1355</t>
  </si>
  <si>
    <t>$1.33-$1.59</t>
  </si>
  <si>
    <t>$980-$1318</t>
  </si>
  <si>
    <t>$1119-$1376</t>
  </si>
  <si>
    <t>$2019-$2188</t>
  </si>
  <si>
    <t>$1.84-$2.48</t>
  </si>
  <si>
    <t>$1.19-$1.46</t>
  </si>
  <si>
    <t>$1.50-$1.62</t>
  </si>
  <si>
    <t>CAT $350 /$40 mo.     DOG $350 /$40 mo. Breed/weight restrict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</si>
</sst>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15" zoomScaleNormal="100" zoomScaleSheetLayoutView="100" workbookViewId="0">
      <selection activeCell="H24" sqref="H24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72</v>
      </c>
      <c r="C6" s="20" t="s">
        <v>68</v>
      </c>
      <c r="D6" s="20" t="s">
        <v>3</v>
      </c>
      <c r="E6" s="21" t="s">
        <v>82</v>
      </c>
      <c r="F6" s="73" t="s">
        <v>3</v>
      </c>
    </row>
    <row r="7" spans="1:6" x14ac:dyDescent="0.25">
      <c r="A7" s="5" t="s">
        <v>0</v>
      </c>
      <c r="B7" s="52" t="s">
        <v>73</v>
      </c>
      <c r="C7" s="20" t="s">
        <v>80</v>
      </c>
      <c r="D7" s="20">
        <v>1395</v>
      </c>
      <c r="E7" s="21" t="s">
        <v>83</v>
      </c>
      <c r="F7" s="52" t="s">
        <v>70</v>
      </c>
    </row>
    <row r="8" spans="1:6" x14ac:dyDescent="0.25">
      <c r="A8" s="5" t="s">
        <v>1</v>
      </c>
      <c r="B8" s="52" t="s">
        <v>74</v>
      </c>
      <c r="C8" s="20">
        <v>1332</v>
      </c>
      <c r="D8" s="20">
        <v>1595</v>
      </c>
      <c r="E8" s="21" t="s">
        <v>84</v>
      </c>
      <c r="F8" s="52" t="s">
        <v>71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75</v>
      </c>
      <c r="C16" s="44" t="s">
        <v>69</v>
      </c>
      <c r="D16" s="44" t="s">
        <v>25</v>
      </c>
      <c r="E16" s="44" t="s">
        <v>85</v>
      </c>
      <c r="F16" s="61" t="s">
        <v>25</v>
      </c>
    </row>
    <row r="17" spans="1:6" x14ac:dyDescent="0.25">
      <c r="A17" s="5" t="s">
        <v>0</v>
      </c>
      <c r="B17" s="61" t="s">
        <v>76</v>
      </c>
      <c r="C17" s="44" t="s">
        <v>81</v>
      </c>
      <c r="D17" s="44">
        <f t="shared" ref="D17" si="0">D7/D12</f>
        <v>2.0977443609022557</v>
      </c>
      <c r="E17" s="44" t="s">
        <v>86</v>
      </c>
      <c r="F17" s="61" t="s">
        <v>78</v>
      </c>
    </row>
    <row r="18" spans="1:6" x14ac:dyDescent="0.25">
      <c r="A18" s="5" t="s">
        <v>1</v>
      </c>
      <c r="B18" s="61" t="s">
        <v>77</v>
      </c>
      <c r="C18" s="44">
        <f t="shared" ref="C18:D18" si="1">C8/C13</f>
        <v>1.4478260869565218</v>
      </c>
      <c r="D18" s="44">
        <f t="shared" si="1"/>
        <v>1.6176470588235294</v>
      </c>
      <c r="E18" s="44" t="s">
        <v>87</v>
      </c>
      <c r="F18" s="61" t="s">
        <v>79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11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88</v>
      </c>
      <c r="C23" s="25" t="s">
        <v>53</v>
      </c>
      <c r="D23" s="25" t="s">
        <v>65</v>
      </c>
      <c r="E23" s="25" t="s">
        <v>64</v>
      </c>
      <c r="F23" s="56" t="s">
        <v>88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2024-04-07T01:17:37Z</dcterms:modified>
</cp:coreProperties>
</file>