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reyes\Downloads\"/>
    </mc:Choice>
  </mc:AlternateContent>
  <xr:revisionPtr revIDLastSave="0" documentId="8_{85BA6241-3A3A-4E7C-9A8D-46DB511B049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oshua House " sheetId="1" r:id="rId1"/>
  </sheets>
  <definedNames>
    <definedName name="_xlnm.Print_Area" localSheetId="0">'Joshua House '!$A$1:$AD$49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8" i="1" l="1"/>
  <c r="J12" i="1"/>
</calcChain>
</file>

<file path=xl/sharedStrings.xml><?xml version="1.0" encoding="utf-8"?>
<sst xmlns="http://schemas.openxmlformats.org/spreadsheetml/2006/main" count="408" uniqueCount="235">
  <si>
    <t>Fountain Gardens</t>
  </si>
  <si>
    <t xml:space="preserve"> </t>
  </si>
  <si>
    <t>(1)</t>
  </si>
  <si>
    <t>Best Comp</t>
  </si>
  <si>
    <t>(2)</t>
  </si>
  <si>
    <t>(3)</t>
  </si>
  <si>
    <t>(4)</t>
  </si>
  <si>
    <t>Fountain Gardens Apartments</t>
  </si>
  <si>
    <t xml:space="preserve">Atrium Apartments </t>
  </si>
  <si>
    <t xml:space="preserve">Welshwood Apartments </t>
  </si>
  <si>
    <t xml:space="preserve">Heatherwood Apartments </t>
  </si>
  <si>
    <t xml:space="preserve">Blue Grass  </t>
  </si>
  <si>
    <t>Estates</t>
  </si>
  <si>
    <t xml:space="preserve">Winchester Walk </t>
  </si>
  <si>
    <t xml:space="preserve">Manchester Apartments </t>
  </si>
  <si>
    <t xml:space="preserve">Brookmont Apartments </t>
  </si>
  <si>
    <t>2901 Welsh Road</t>
  </si>
  <si>
    <t xml:space="preserve">2555 Welsh Road </t>
  </si>
  <si>
    <t>Occ:</t>
  </si>
  <si>
    <t xml:space="preserve">2661 Willits Road </t>
  </si>
  <si>
    <t>9200 Busleton Ave</t>
  </si>
  <si>
    <t xml:space="preserve">9213 Blue Grass Road </t>
  </si>
  <si>
    <t xml:space="preserve">2600 Welsh Road </t>
  </si>
  <si>
    <t xml:space="preserve">2800 Welsh Road </t>
  </si>
  <si>
    <t xml:space="preserve">            1bdr</t>
  </si>
  <si>
    <t xml:space="preserve">600 Redlion Road </t>
  </si>
  <si>
    <t>Philadelphia, PA 19114</t>
  </si>
  <si>
    <t>PA 19152</t>
  </si>
  <si>
    <t>Philadelphia Pa 19114</t>
  </si>
  <si>
    <t xml:space="preserve">Philadelphia Pa </t>
  </si>
  <si>
    <t xml:space="preserve">Philadelphia Pa 19114 </t>
  </si>
  <si>
    <t>Philadelphia Pa 19152</t>
  </si>
  <si>
    <t xml:space="preserve">            2bdr </t>
  </si>
  <si>
    <t>Philadelphia Pa 191</t>
  </si>
  <si>
    <t>LPM</t>
  </si>
  <si>
    <t>215-464-8065</t>
  </si>
  <si>
    <t>215-676-3440</t>
  </si>
  <si>
    <t>215-698-1467</t>
  </si>
  <si>
    <t>215-671-8804</t>
  </si>
  <si>
    <t>215-969-7330</t>
  </si>
  <si>
    <t>215-969-3348</t>
  </si>
  <si>
    <t xml:space="preserve">            3bdr </t>
  </si>
  <si>
    <t>215-673-1093</t>
  </si>
  <si>
    <t xml:space="preserve">Kamison Corp Management </t>
  </si>
  <si>
    <t xml:space="preserve">Sigma Management </t>
  </si>
  <si>
    <t xml:space="preserve">Altman Management </t>
  </si>
  <si>
    <t>Premier Property</t>
  </si>
  <si>
    <t xml:space="preserve">Liss Properties </t>
  </si>
  <si>
    <t xml:space="preserve">Morgan Management </t>
  </si>
  <si>
    <t>Avg.</t>
  </si>
  <si>
    <t xml:space="preserve">      </t>
  </si>
  <si>
    <t>Avg</t>
  </si>
  <si>
    <t xml:space="preserve"> No of  </t>
  </si>
  <si>
    <t>Low</t>
  </si>
  <si>
    <t>High Rent</t>
  </si>
  <si>
    <t>Sq.</t>
  </si>
  <si>
    <t>Rent/</t>
  </si>
  <si>
    <t>LOW</t>
  </si>
  <si>
    <t>HIGH</t>
  </si>
  <si>
    <t xml:space="preserve">       LOW</t>
  </si>
  <si>
    <t>High</t>
  </si>
  <si>
    <r>
      <t xml:space="preserve">     </t>
    </r>
    <r>
      <rPr>
        <b/>
        <sz val="12"/>
        <color rgb="FF000000"/>
        <rFont val="Arial"/>
        <family val="2"/>
      </rPr>
      <t xml:space="preserve"> </t>
    </r>
    <r>
      <rPr>
        <b/>
        <sz val="9"/>
        <color rgb="FF000000"/>
        <rFont val="Arial"/>
        <family val="2"/>
      </rPr>
      <t>Low</t>
    </r>
  </si>
  <si>
    <r>
      <t xml:space="preserve">     </t>
    </r>
    <r>
      <rPr>
        <b/>
        <sz val="11"/>
        <rFont val="Arial"/>
        <family val="2"/>
      </rPr>
      <t xml:space="preserve">          Low</t>
    </r>
  </si>
  <si>
    <t xml:space="preserve">Units  </t>
  </si>
  <si>
    <t>Rent</t>
  </si>
  <si>
    <t>Per LRO</t>
  </si>
  <si>
    <t>Ft.</t>
  </si>
  <si>
    <t>Sq.Ft.</t>
  </si>
  <si>
    <t>RENT</t>
  </si>
  <si>
    <t xml:space="preserve">     RENT</t>
  </si>
  <si>
    <t xml:space="preserve">      RENT</t>
  </si>
  <si>
    <t>Eff / Studio</t>
  </si>
  <si>
    <t xml:space="preserve">  </t>
  </si>
  <si>
    <t xml:space="preserve">1 Bedroom </t>
  </si>
  <si>
    <t xml:space="preserve">2 Bdr. </t>
  </si>
  <si>
    <t>N/A</t>
  </si>
  <si>
    <t xml:space="preserve">   </t>
  </si>
  <si>
    <t>TOTAL</t>
  </si>
  <si>
    <t xml:space="preserve">No Specials </t>
  </si>
  <si>
    <t>No specials</t>
  </si>
  <si>
    <t>$99.00 SD / $25 off mthly military</t>
  </si>
  <si>
    <t xml:space="preserve">                                                </t>
  </si>
  <si>
    <t>No Specials</t>
  </si>
  <si>
    <t># Of units</t>
  </si>
  <si>
    <t>116/318</t>
  </si>
  <si>
    <t>Security Deposit</t>
  </si>
  <si>
    <t>1 Month</t>
  </si>
  <si>
    <t>Lease Protect Program</t>
  </si>
  <si>
    <t xml:space="preserve">1 Month </t>
  </si>
  <si>
    <t xml:space="preserve">1 month </t>
  </si>
  <si>
    <t>Application Fee</t>
  </si>
  <si>
    <t>$ 50.00 application fee per applicant</t>
  </si>
  <si>
    <t>$35.00 for each application</t>
  </si>
  <si>
    <t>$40.00 for each applilcation</t>
  </si>
  <si>
    <t>$35.00 per applicant</t>
  </si>
  <si>
    <t>$35.00 per applicant/Free App</t>
  </si>
  <si>
    <t>S/T / Corp Available</t>
  </si>
  <si>
    <t>N</t>
  </si>
  <si>
    <t>Y</t>
  </si>
  <si>
    <t xml:space="preserve"> N</t>
  </si>
  <si>
    <t>No more furnished apts</t>
  </si>
  <si>
    <t xml:space="preserve">y </t>
  </si>
  <si>
    <t>Heat/Hot Water</t>
  </si>
  <si>
    <t>Included</t>
  </si>
  <si>
    <t xml:space="preserve"> Included</t>
  </si>
  <si>
    <t xml:space="preserve"> R</t>
  </si>
  <si>
    <t>R</t>
  </si>
  <si>
    <t>Cooking Gas</t>
  </si>
  <si>
    <t>Electric</t>
  </si>
  <si>
    <t>Air Conditioning</t>
  </si>
  <si>
    <t>Y Included</t>
  </si>
  <si>
    <t>Laundry Room</t>
  </si>
  <si>
    <t>Washer &amp; Dryer Included</t>
  </si>
  <si>
    <t>Y in selected units / Facility</t>
  </si>
  <si>
    <t>Pool</t>
  </si>
  <si>
    <t>y</t>
  </si>
  <si>
    <t>Distance</t>
  </si>
  <si>
    <t>Subject</t>
  </si>
  <si>
    <t xml:space="preserve">Next to JH </t>
  </si>
  <si>
    <t>1.56 miles from JH</t>
  </si>
  <si>
    <t xml:space="preserve">0.3 Miles from JH </t>
  </si>
  <si>
    <t>COMMENTS:</t>
  </si>
  <si>
    <t xml:space="preserve">Fountain Garden </t>
  </si>
  <si>
    <t>COMMENTS: Atrium</t>
  </si>
  <si>
    <t>COMMENTS: Welshwood</t>
  </si>
  <si>
    <t>COMMENTS: Heatherwood</t>
  </si>
  <si>
    <t>COMMENTS: Blue Grass</t>
  </si>
  <si>
    <t>COMMENTS: Winchester Walk</t>
  </si>
  <si>
    <t xml:space="preserve">COMMENTS: Manchester </t>
  </si>
  <si>
    <r>
      <rPr>
        <b/>
        <sz val="12"/>
        <color rgb="FF000000"/>
        <rFont val="Arial"/>
        <family val="2"/>
      </rPr>
      <t>COMMENTS</t>
    </r>
    <r>
      <rPr>
        <sz val="12"/>
        <color rgb="FF000000"/>
        <rFont val="Arial"/>
        <family val="2"/>
      </rPr>
      <t xml:space="preserve">: </t>
    </r>
    <r>
      <rPr>
        <b/>
        <sz val="12"/>
        <color rgb="FF000000"/>
        <rFont val="Arial"/>
        <family val="2"/>
      </rPr>
      <t>Brookmont</t>
    </r>
  </si>
  <si>
    <t>Fitness Ctr</t>
  </si>
  <si>
    <t xml:space="preserve">Management pays all utilties </t>
  </si>
  <si>
    <t xml:space="preserve">A/C Central </t>
  </si>
  <si>
    <t>A/C Central</t>
  </si>
  <si>
    <t>Resident Pays all utilties</t>
  </si>
  <si>
    <t xml:space="preserve">Resident pays all utilties </t>
  </si>
  <si>
    <t>Pay all Utlities</t>
  </si>
  <si>
    <t xml:space="preserve">New Central HVAC </t>
  </si>
  <si>
    <t xml:space="preserve">Cats welcome </t>
  </si>
  <si>
    <t>Refrigerator</t>
  </si>
  <si>
    <t>Dishwasher</t>
  </si>
  <si>
    <t>Cable Ready</t>
  </si>
  <si>
    <t xml:space="preserve">Free Garage </t>
  </si>
  <si>
    <t xml:space="preserve">Everything electric </t>
  </si>
  <si>
    <t>Assigned Parking Spaces</t>
  </si>
  <si>
    <t>Refrigerator, Gas Range</t>
  </si>
  <si>
    <t>Dishwasher in all Units</t>
  </si>
  <si>
    <t>Garbage Disposal</t>
  </si>
  <si>
    <t>Swimming Pool/Sun Deck</t>
  </si>
  <si>
    <t>Fitness Center</t>
  </si>
  <si>
    <t xml:space="preserve">New appliances </t>
  </si>
  <si>
    <t>Laundry Facility</t>
  </si>
  <si>
    <t>Storage/Basement</t>
  </si>
  <si>
    <t xml:space="preserve">Ceiling Fans </t>
  </si>
  <si>
    <t>On Site dog park</t>
  </si>
  <si>
    <t>Small pets welcome</t>
  </si>
  <si>
    <t xml:space="preserve">On-site laundry </t>
  </si>
  <si>
    <t>Cable</t>
  </si>
  <si>
    <t>On-Site Parking</t>
  </si>
  <si>
    <t xml:space="preserve">Fully equipped eat in kitchen </t>
  </si>
  <si>
    <t>Includes own Washer and Dryer</t>
  </si>
  <si>
    <t xml:space="preserve">Garbage disposals </t>
  </si>
  <si>
    <t>Selected units have washer &amp; dryer</t>
  </si>
  <si>
    <t>New windows</t>
  </si>
  <si>
    <t>Elevators</t>
  </si>
  <si>
    <t>DR Ceiling Fans</t>
  </si>
  <si>
    <t>New Windows</t>
  </si>
  <si>
    <t>Range</t>
  </si>
  <si>
    <t xml:space="preserve">Dogs &amp; Cats Allowed 80lb weight limit  </t>
  </si>
  <si>
    <t xml:space="preserve">Window coverings </t>
  </si>
  <si>
    <t xml:space="preserve">Dog &amp; cats allowed 250.00 PF $ 25.00 monthly </t>
  </si>
  <si>
    <t>allowed $ 350.00 fee</t>
  </si>
  <si>
    <t>$40.00 mthly</t>
  </si>
  <si>
    <t xml:space="preserve">Cable Ready </t>
  </si>
  <si>
    <t>Balconies</t>
  </si>
  <si>
    <t>Covering on all Windows</t>
  </si>
  <si>
    <t>Ceiling Fans</t>
  </si>
  <si>
    <t>$250.00 Non-refundable Pet Fee</t>
  </si>
  <si>
    <t xml:space="preserve">Remodeled kitchens </t>
  </si>
  <si>
    <t>Pool/Sun Deck</t>
  </si>
  <si>
    <t>Mini Blinds</t>
  </si>
  <si>
    <t>$35.00 Monthly Pet Fee</t>
  </si>
  <si>
    <t xml:space="preserve">On-site Parking </t>
  </si>
  <si>
    <t>Grill Area / Picnic Area</t>
  </si>
  <si>
    <t>Clubhouse</t>
  </si>
  <si>
    <t>Controlled Access Entry</t>
  </si>
  <si>
    <t>Pool/ Sun Deck</t>
  </si>
  <si>
    <t>On-site Laundry with debit technology</t>
  </si>
  <si>
    <t xml:space="preserve">Pool </t>
  </si>
  <si>
    <t>Spacious Closets</t>
  </si>
  <si>
    <t xml:space="preserve">Dishwashers </t>
  </si>
  <si>
    <t>Cats and Dogs welcome</t>
  </si>
  <si>
    <t>Ceramic tile in upgraded kitchens</t>
  </si>
  <si>
    <t>$250 Non-Reundable Pet Fee</t>
  </si>
  <si>
    <t>No Application Fee</t>
  </si>
  <si>
    <t xml:space="preserve"> Water included</t>
  </si>
  <si>
    <t xml:space="preserve">Individual controlled heating </t>
  </si>
  <si>
    <t xml:space="preserve">Microwaves </t>
  </si>
  <si>
    <t>$200.00 Non-Refundable Pet Fee</t>
  </si>
  <si>
    <t>$350.00 Non-Refundable Pet Fee</t>
  </si>
  <si>
    <t xml:space="preserve">$15 Monthly Pet Fee </t>
  </si>
  <si>
    <t>Dogs &amp; Cats 20lbs &amp; under Allowed</t>
  </si>
  <si>
    <t>Cats Welcome Must be declawed</t>
  </si>
  <si>
    <t xml:space="preserve">Sky lights </t>
  </si>
  <si>
    <t>2nd floor</t>
  </si>
  <si>
    <t xml:space="preserve">$25 Monthly Pet Fee  </t>
  </si>
  <si>
    <t>Monthly Pet Fee $15 for cats $25 dogs</t>
  </si>
  <si>
    <t>Fee $ 25.00 cats</t>
  </si>
  <si>
    <t>$35.00 dogs</t>
  </si>
  <si>
    <t xml:space="preserve"> includeds all utilities</t>
  </si>
  <si>
    <t>$300.00 Non-Refundable Pet Fee</t>
  </si>
  <si>
    <t xml:space="preserve">Cats only </t>
  </si>
  <si>
    <t>$250 Pet Fee/$25 month per Pet</t>
  </si>
  <si>
    <t xml:space="preserve">Business center </t>
  </si>
  <si>
    <t xml:space="preserve">Subsidy </t>
  </si>
  <si>
    <t xml:space="preserve">Community Room </t>
  </si>
  <si>
    <t>App Fee Waived</t>
  </si>
  <si>
    <t xml:space="preserve">$20 Monthly Pet Fee  </t>
  </si>
  <si>
    <t xml:space="preserve">$25Monthly Pet Fee </t>
  </si>
  <si>
    <t xml:space="preserve">Garbage disposal </t>
  </si>
  <si>
    <t xml:space="preserve">Heat, Hot Water and Cooking Gas </t>
  </si>
  <si>
    <t>amentie fee of $100.00</t>
  </si>
  <si>
    <t xml:space="preserve">Accent Wall </t>
  </si>
  <si>
    <t xml:space="preserve">Rec room </t>
  </si>
  <si>
    <t xml:space="preserve">Passport Program </t>
  </si>
  <si>
    <t xml:space="preserve">Storage </t>
  </si>
  <si>
    <t xml:space="preserve">Elevator </t>
  </si>
  <si>
    <t>30 Day SG</t>
  </si>
  <si>
    <t xml:space="preserve">Smoke free </t>
  </si>
  <si>
    <t xml:space="preserve">Spacious Closets </t>
  </si>
  <si>
    <t>none</t>
  </si>
  <si>
    <t>availabe</t>
  </si>
  <si>
    <t>March 6,2024</t>
  </si>
  <si>
    <t>Special - 1 months rent free</t>
  </si>
  <si>
    <t>1K off of 1st mth / 500 off of 1st mth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</si>
</sst>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&quot; &quot;;&quot;(&quot;#,##0&quot;)&quot;"/>
    <numFmt numFmtId="165" formatCode="#,##0.00&quot; &quot;;&quot;(&quot;#,##0.00&quot;)&quot;"/>
    <numFmt numFmtId="166" formatCode="&quot;$&quot;#,##0&quot; &quot;;[Red]&quot;(&quot;&quot;$&quot;#,##0&quot;)&quot;"/>
    <numFmt numFmtId="167" formatCode="&quot;$&quot;#,##0.00&quot; &quot;;[Red]&quot;(&quot;&quot;$&quot;#,##0.00&quot;)&quot;"/>
  </numFmts>
  <fonts count="19" x14ac:knownFonts="1">
    <font>
      <sz val="12"/>
      <color rgb="FF000000"/>
      <name val="Arial"/>
      <family val="2"/>
    </font>
    <font>
      <i/>
      <sz val="10"/>
      <color rgb="FF000000"/>
      <name val="Arial"/>
      <family val="2"/>
    </font>
    <font>
      <b/>
      <sz val="12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b/>
      <sz val="9"/>
      <color rgb="FF000000"/>
      <name val="Arial"/>
      <family val="2"/>
    </font>
    <font>
      <i/>
      <sz val="8"/>
      <color rgb="FF000000"/>
      <name val="Arial"/>
      <family val="2"/>
    </font>
    <font>
      <i/>
      <sz val="12"/>
      <color rgb="FF000000"/>
      <name val="Arial"/>
      <family val="2"/>
    </font>
    <font>
      <i/>
      <sz val="11"/>
      <color rgb="FF000000"/>
      <name val="Arial"/>
      <family val="2"/>
    </font>
    <font>
      <sz val="11"/>
      <color rgb="FF000000"/>
      <name val="Arial"/>
      <family val="2"/>
    </font>
    <font>
      <sz val="11"/>
      <color rgb="FF000000"/>
      <name val="Times New Roman"/>
      <family val="1"/>
    </font>
    <font>
      <b/>
      <i/>
      <sz val="11"/>
      <color rgb="FF000000"/>
      <name val="Arial"/>
      <family val="2"/>
    </font>
    <font>
      <b/>
      <sz val="11"/>
      <color rgb="FF000000"/>
      <name val="Arial"/>
      <family val="2"/>
    </font>
    <font>
      <b/>
      <i/>
      <u/>
      <sz val="11"/>
      <color rgb="FF00000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DBE5F1"/>
        <bgColor rgb="FFDBE5F1"/>
      </patternFill>
    </fill>
    <fill>
      <patternFill patternType="solid">
        <fgColor rgb="FFD7E4BC"/>
        <bgColor rgb="FFD7E4BC"/>
      </patternFill>
    </fill>
    <fill>
      <patternFill patternType="solid">
        <fgColor rgb="FFFAC090"/>
        <bgColor rgb="FFFAC090"/>
      </patternFill>
    </fill>
    <fill>
      <patternFill patternType="solid">
        <fgColor rgb="FF8DB4E3"/>
        <bgColor rgb="FF8DB4E3"/>
      </patternFill>
    </fill>
    <fill>
      <patternFill patternType="solid">
        <fgColor rgb="FFD99795"/>
        <bgColor rgb="FFD99795"/>
      </patternFill>
    </fill>
    <fill>
      <patternFill patternType="solid">
        <fgColor rgb="FFDDD9C3"/>
        <bgColor rgb="FFDDD9C3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</fills>
  <borders count="5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double">
        <color rgb="FF000000"/>
      </right>
      <top style="thin">
        <color rgb="FF000000"/>
      </top>
      <bottom/>
      <diagonal/>
    </border>
    <border>
      <left style="double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double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double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8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double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double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6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left"/>
    </xf>
    <xf numFmtId="0" fontId="3" fillId="7" borderId="5" xfId="0" applyFont="1" applyFill="1" applyBorder="1"/>
    <xf numFmtId="0" fontId="3" fillId="7" borderId="2" xfId="0" applyFont="1" applyFill="1" applyBorder="1"/>
    <xf numFmtId="0" fontId="4" fillId="7" borderId="2" xfId="0" applyFont="1" applyFill="1" applyBorder="1"/>
    <xf numFmtId="0" fontId="4" fillId="7" borderId="3" xfId="0" applyFont="1" applyFill="1" applyBorder="1"/>
    <xf numFmtId="0" fontId="4" fillId="0" borderId="0" xfId="0" applyFont="1"/>
    <xf numFmtId="0" fontId="4" fillId="7" borderId="9" xfId="0" applyFont="1" applyFill="1" applyBorder="1"/>
    <xf numFmtId="0" fontId="4" fillId="7" borderId="0" xfId="0" applyFont="1" applyFill="1"/>
    <xf numFmtId="0" fontId="4" fillId="7" borderId="7" xfId="0" applyFont="1" applyFill="1" applyBorder="1"/>
    <xf numFmtId="167" fontId="4" fillId="0" borderId="0" xfId="0" applyNumberFormat="1" applyFont="1"/>
    <xf numFmtId="9" fontId="4" fillId="7" borderId="7" xfId="0" applyNumberFormat="1" applyFont="1" applyFill="1" applyBorder="1"/>
    <xf numFmtId="0" fontId="0" fillId="7" borderId="0" xfId="0" applyFill="1"/>
    <xf numFmtId="0" fontId="0" fillId="7" borderId="7" xfId="0" applyFill="1" applyBorder="1"/>
    <xf numFmtId="0" fontId="6" fillId="7" borderId="0" xfId="0" applyFont="1" applyFill="1" applyAlignment="1">
      <alignment horizontal="center"/>
    </xf>
    <xf numFmtId="0" fontId="5" fillId="7" borderId="0" xfId="0" applyFont="1" applyFill="1" applyAlignment="1">
      <alignment horizontal="center"/>
    </xf>
    <xf numFmtId="0" fontId="5" fillId="7" borderId="7" xfId="0" applyFont="1" applyFill="1" applyBorder="1" applyAlignment="1">
      <alignment horizontal="center"/>
    </xf>
    <xf numFmtId="0" fontId="5" fillId="7" borderId="9" xfId="0" applyFont="1" applyFill="1" applyBorder="1" applyAlignment="1">
      <alignment horizontal="center"/>
    </xf>
    <xf numFmtId="0" fontId="5" fillId="7" borderId="8" xfId="0" applyFont="1" applyFill="1" applyBorder="1" applyAlignment="1">
      <alignment horizontal="center"/>
    </xf>
    <xf numFmtId="164" fontId="4" fillId="7" borderId="14" xfId="0" applyNumberFormat="1" applyFont="1" applyFill="1" applyBorder="1" applyAlignment="1">
      <alignment horizontal="center"/>
    </xf>
    <xf numFmtId="164" fontId="4" fillId="7" borderId="13" xfId="0" applyNumberFormat="1" applyFont="1" applyFill="1" applyBorder="1" applyAlignment="1">
      <alignment horizontal="center"/>
    </xf>
    <xf numFmtId="165" fontId="4" fillId="7" borderId="16" xfId="0" applyNumberFormat="1" applyFont="1" applyFill="1" applyBorder="1"/>
    <xf numFmtId="165" fontId="4" fillId="7" borderId="16" xfId="0" applyNumberFormat="1" applyFont="1" applyFill="1" applyBorder="1" applyAlignment="1">
      <alignment horizontal="center"/>
    </xf>
    <xf numFmtId="164" fontId="4" fillId="7" borderId="19" xfId="0" applyNumberFormat="1" applyFont="1" applyFill="1" applyBorder="1" applyAlignment="1">
      <alignment horizontal="center"/>
    </xf>
    <xf numFmtId="164" fontId="4" fillId="7" borderId="1" xfId="0" applyNumberFormat="1" applyFont="1" applyFill="1" applyBorder="1" applyAlignment="1">
      <alignment horizontal="center"/>
    </xf>
    <xf numFmtId="165" fontId="4" fillId="7" borderId="21" xfId="0" applyNumberFormat="1" applyFont="1" applyFill="1" applyBorder="1" applyAlignment="1">
      <alignment horizontal="center"/>
    </xf>
    <xf numFmtId="0" fontId="0" fillId="0" borderId="18" xfId="0" applyBorder="1"/>
    <xf numFmtId="0" fontId="7" fillId="0" borderId="13" xfId="0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3" fillId="0" borderId="0" xfId="0" applyFont="1"/>
    <xf numFmtId="164" fontId="3" fillId="0" borderId="0" xfId="0" applyNumberFormat="1" applyFont="1" applyAlignment="1">
      <alignment horizontal="left"/>
    </xf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15" fontId="10" fillId="0" borderId="0" xfId="0" applyNumberFormat="1" applyFont="1"/>
    <xf numFmtId="0" fontId="11" fillId="0" borderId="0" xfId="0" applyFont="1"/>
    <xf numFmtId="15" fontId="12" fillId="0" borderId="0" xfId="0" applyNumberFormat="1" applyFont="1"/>
    <xf numFmtId="0" fontId="13" fillId="0" borderId="0" xfId="0" applyFont="1"/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0" fontId="13" fillId="0" borderId="2" xfId="0" applyFont="1" applyBorder="1"/>
    <xf numFmtId="0" fontId="10" fillId="0" borderId="2" xfId="0" applyFont="1" applyBorder="1"/>
    <xf numFmtId="0" fontId="13" fillId="2" borderId="1" xfId="0" applyFont="1" applyFill="1" applyBorder="1"/>
    <xf numFmtId="0" fontId="13" fillId="2" borderId="2" xfId="0" applyFont="1" applyFill="1" applyBorder="1"/>
    <xf numFmtId="0" fontId="13" fillId="2" borderId="3" xfId="0" applyFont="1" applyFill="1" applyBorder="1"/>
    <xf numFmtId="0" fontId="13" fillId="3" borderId="2" xfId="0" applyFont="1" applyFill="1" applyBorder="1"/>
    <xf numFmtId="0" fontId="13" fillId="3" borderId="4" xfId="0" applyFont="1" applyFill="1" applyBorder="1"/>
    <xf numFmtId="0" fontId="13" fillId="4" borderId="1" xfId="0" applyFont="1" applyFill="1" applyBorder="1"/>
    <xf numFmtId="0" fontId="13" fillId="4" borderId="2" xfId="0" applyFont="1" applyFill="1" applyBorder="1"/>
    <xf numFmtId="0" fontId="13" fillId="4" borderId="4" xfId="0" applyFont="1" applyFill="1" applyBorder="1"/>
    <xf numFmtId="0" fontId="13" fillId="5" borderId="5" xfId="0" applyFont="1" applyFill="1" applyBorder="1"/>
    <xf numFmtId="0" fontId="13" fillId="5" borderId="2" xfId="0" applyFont="1" applyFill="1" applyBorder="1"/>
    <xf numFmtId="0" fontId="13" fillId="5" borderId="4" xfId="0" applyFont="1" applyFill="1" applyBorder="1"/>
    <xf numFmtId="0" fontId="13" fillId="6" borderId="1" xfId="0" applyFont="1" applyFill="1" applyBorder="1"/>
    <xf numFmtId="0" fontId="13" fillId="6" borderId="2" xfId="0" applyFont="1" applyFill="1" applyBorder="1"/>
    <xf numFmtId="0" fontId="13" fillId="6" borderId="4" xfId="0" applyFont="1" applyFill="1" applyBorder="1"/>
    <xf numFmtId="0" fontId="10" fillId="0" borderId="6" xfId="0" applyFont="1" applyBorder="1"/>
    <xf numFmtId="9" fontId="10" fillId="0" borderId="0" xfId="0" applyNumberFormat="1" applyFont="1"/>
    <xf numFmtId="0" fontId="10" fillId="2" borderId="6" xfId="0" applyFont="1" applyFill="1" applyBorder="1"/>
    <xf numFmtId="0" fontId="10" fillId="2" borderId="0" xfId="0" applyFont="1" applyFill="1"/>
    <xf numFmtId="0" fontId="10" fillId="2" borderId="7" xfId="0" applyFont="1" applyFill="1" applyBorder="1"/>
    <xf numFmtId="0" fontId="10" fillId="3" borderId="0" xfId="0" applyFont="1" applyFill="1"/>
    <xf numFmtId="0" fontId="10" fillId="3" borderId="8" xfId="0" applyFont="1" applyFill="1" applyBorder="1"/>
    <xf numFmtId="0" fontId="10" fillId="4" borderId="6" xfId="0" applyFont="1" applyFill="1" applyBorder="1"/>
    <xf numFmtId="0" fontId="10" fillId="4" borderId="0" xfId="0" applyFont="1" applyFill="1"/>
    <xf numFmtId="0" fontId="10" fillId="4" borderId="8" xfId="0" applyFont="1" applyFill="1" applyBorder="1"/>
    <xf numFmtId="0" fontId="10" fillId="5" borderId="9" xfId="0" applyFont="1" applyFill="1" applyBorder="1"/>
    <xf numFmtId="0" fontId="10" fillId="5" borderId="0" xfId="0" applyFont="1" applyFill="1"/>
    <xf numFmtId="0" fontId="10" fillId="5" borderId="8" xfId="0" applyFont="1" applyFill="1" applyBorder="1"/>
    <xf numFmtId="0" fontId="10" fillId="6" borderId="6" xfId="0" applyFont="1" applyFill="1" applyBorder="1"/>
    <xf numFmtId="0" fontId="10" fillId="6" borderId="0" xfId="0" applyFont="1" applyFill="1"/>
    <xf numFmtId="0" fontId="10" fillId="6" borderId="8" xfId="0" applyFont="1" applyFill="1" applyBorder="1"/>
    <xf numFmtId="9" fontId="10" fillId="2" borderId="7" xfId="0" applyNumberFormat="1" applyFont="1" applyFill="1" applyBorder="1"/>
    <xf numFmtId="9" fontId="10" fillId="3" borderId="8" xfId="0" applyNumberFormat="1" applyFont="1" applyFill="1" applyBorder="1"/>
    <xf numFmtId="9" fontId="10" fillId="4" borderId="8" xfId="0" applyNumberFormat="1" applyFont="1" applyFill="1" applyBorder="1"/>
    <xf numFmtId="9" fontId="10" fillId="5" borderId="8" xfId="0" applyNumberFormat="1" applyFont="1" applyFill="1" applyBorder="1"/>
    <xf numFmtId="9" fontId="10" fillId="6" borderId="8" xfId="0" applyNumberFormat="1" applyFont="1" applyFill="1" applyBorder="1"/>
    <xf numFmtId="0" fontId="10" fillId="4" borderId="9" xfId="0" applyFont="1" applyFill="1" applyBorder="1"/>
    <xf numFmtId="0" fontId="13" fillId="2" borderId="7" xfId="0" applyFont="1" applyFill="1" applyBorder="1" applyAlignment="1">
      <alignment horizontal="center"/>
    </xf>
    <xf numFmtId="0" fontId="13" fillId="4" borderId="8" xfId="0" applyFont="1" applyFill="1" applyBorder="1" applyAlignment="1">
      <alignment horizontal="center"/>
    </xf>
    <xf numFmtId="0" fontId="10" fillId="6" borderId="9" xfId="0" applyFont="1" applyFill="1" applyBorder="1"/>
    <xf numFmtId="0" fontId="13" fillId="2" borderId="6" xfId="0" applyFont="1" applyFill="1" applyBorder="1" applyAlignment="1">
      <alignment horizontal="center"/>
    </xf>
    <xf numFmtId="0" fontId="13" fillId="2" borderId="0" xfId="0" applyFont="1" applyFill="1" applyAlignment="1">
      <alignment horizontal="center"/>
    </xf>
    <xf numFmtId="0" fontId="13" fillId="3" borderId="0" xfId="0" applyFont="1" applyFill="1" applyAlignment="1">
      <alignment horizontal="center"/>
    </xf>
    <xf numFmtId="0" fontId="13" fillId="3" borderId="8" xfId="0" applyFont="1" applyFill="1" applyBorder="1" applyAlignment="1">
      <alignment horizontal="center"/>
    </xf>
    <xf numFmtId="0" fontId="13" fillId="4" borderId="6" xfId="0" applyFont="1" applyFill="1" applyBorder="1"/>
    <xf numFmtId="0" fontId="13" fillId="4" borderId="0" xfId="0" applyFont="1" applyFill="1" applyAlignment="1">
      <alignment horizontal="center"/>
    </xf>
    <xf numFmtId="0" fontId="13" fillId="5" borderId="9" xfId="0" applyFont="1" applyFill="1" applyBorder="1"/>
    <xf numFmtId="0" fontId="13" fillId="5" borderId="0" xfId="0" applyFont="1" applyFill="1" applyAlignment="1">
      <alignment horizontal="center"/>
    </xf>
    <xf numFmtId="0" fontId="13" fillId="5" borderId="8" xfId="0" applyFont="1" applyFill="1" applyBorder="1" applyAlignment="1">
      <alignment horizontal="center"/>
    </xf>
    <xf numFmtId="0" fontId="13" fillId="6" borderId="6" xfId="0" applyFont="1" applyFill="1" applyBorder="1" applyAlignment="1">
      <alignment horizontal="center"/>
    </xf>
    <xf numFmtId="0" fontId="13" fillId="6" borderId="0" xfId="0" applyFont="1" applyFill="1" applyAlignment="1">
      <alignment horizontal="center"/>
    </xf>
    <xf numFmtId="0" fontId="13" fillId="6" borderId="7" xfId="0" applyFont="1" applyFill="1" applyBorder="1" applyAlignment="1">
      <alignment horizontal="center"/>
    </xf>
    <xf numFmtId="0" fontId="13" fillId="2" borderId="10" xfId="0" applyFont="1" applyFill="1" applyBorder="1" applyAlignment="1">
      <alignment horizontal="center"/>
    </xf>
    <xf numFmtId="0" fontId="13" fillId="2" borderId="11" xfId="0" applyFont="1" applyFill="1" applyBorder="1"/>
    <xf numFmtId="0" fontId="13" fillId="2" borderId="11" xfId="0" applyFont="1" applyFill="1" applyBorder="1" applyAlignment="1">
      <alignment horizontal="center"/>
    </xf>
    <xf numFmtId="0" fontId="13" fillId="2" borderId="12" xfId="0" applyFont="1" applyFill="1" applyBorder="1" applyAlignment="1">
      <alignment horizontal="center"/>
    </xf>
    <xf numFmtId="0" fontId="13" fillId="3" borderId="0" xfId="0" applyFont="1" applyFill="1"/>
    <xf numFmtId="0" fontId="13" fillId="4" borderId="9" xfId="0" applyFont="1" applyFill="1" applyBorder="1" applyAlignment="1">
      <alignment horizontal="center"/>
    </xf>
    <xf numFmtId="0" fontId="13" fillId="5" borderId="9" xfId="0" applyFont="1" applyFill="1" applyBorder="1" applyAlignment="1">
      <alignment horizontal="center"/>
    </xf>
    <xf numFmtId="0" fontId="13" fillId="6" borderId="9" xfId="0" applyFont="1" applyFill="1" applyBorder="1" applyAlignment="1">
      <alignment horizontal="center"/>
    </xf>
    <xf numFmtId="0" fontId="13" fillId="6" borderId="8" xfId="0" applyFont="1" applyFill="1" applyBorder="1" applyAlignment="1">
      <alignment horizontal="center"/>
    </xf>
    <xf numFmtId="0" fontId="9" fillId="0" borderId="13" xfId="0" applyFont="1" applyBorder="1"/>
    <xf numFmtId="0" fontId="10" fillId="0" borderId="14" xfId="0" applyFont="1" applyBorder="1"/>
    <xf numFmtId="164" fontId="10" fillId="0" borderId="14" xfId="0" applyNumberFormat="1" applyFont="1" applyBorder="1" applyAlignment="1">
      <alignment horizontal="center"/>
    </xf>
    <xf numFmtId="164" fontId="10" fillId="0" borderId="13" xfId="0" applyNumberFormat="1" applyFont="1" applyBorder="1" applyAlignment="1">
      <alignment horizontal="center"/>
    </xf>
    <xf numFmtId="165" fontId="10" fillId="0" borderId="14" xfId="0" applyNumberFormat="1" applyFont="1" applyBorder="1" applyAlignment="1">
      <alignment horizontal="center"/>
    </xf>
    <xf numFmtId="0" fontId="10" fillId="2" borderId="14" xfId="0" applyFont="1" applyFill="1" applyBorder="1"/>
    <xf numFmtId="0" fontId="10" fillId="3" borderId="15" xfId="0" applyFont="1" applyFill="1" applyBorder="1" applyAlignment="1">
      <alignment horizontal="center"/>
    </xf>
    <xf numFmtId="0" fontId="10" fillId="3" borderId="13" xfId="0" applyFont="1" applyFill="1" applyBorder="1" applyAlignment="1">
      <alignment horizontal="center"/>
    </xf>
    <xf numFmtId="164" fontId="10" fillId="3" borderId="13" xfId="0" applyNumberFormat="1" applyFont="1" applyFill="1" applyBorder="1"/>
    <xf numFmtId="165" fontId="10" fillId="3" borderId="16" xfId="0" applyNumberFormat="1" applyFont="1" applyFill="1" applyBorder="1"/>
    <xf numFmtId="0" fontId="10" fillId="4" borderId="14" xfId="0" applyFont="1" applyFill="1" applyBorder="1" applyAlignment="1">
      <alignment horizontal="center"/>
    </xf>
    <xf numFmtId="0" fontId="10" fillId="4" borderId="13" xfId="0" applyFont="1" applyFill="1" applyBorder="1" applyAlignment="1">
      <alignment horizontal="center"/>
    </xf>
    <xf numFmtId="164" fontId="10" fillId="4" borderId="13" xfId="0" applyNumberFormat="1" applyFont="1" applyFill="1" applyBorder="1" applyAlignment="1">
      <alignment horizontal="center"/>
    </xf>
    <xf numFmtId="165" fontId="10" fillId="4" borderId="16" xfId="0" applyNumberFormat="1" applyFont="1" applyFill="1" applyBorder="1" applyAlignment="1">
      <alignment horizontal="center"/>
    </xf>
    <xf numFmtId="164" fontId="10" fillId="5" borderId="17" xfId="0" applyNumberFormat="1" applyFont="1" applyFill="1" applyBorder="1"/>
    <xf numFmtId="164" fontId="10" fillId="5" borderId="18" xfId="0" applyNumberFormat="1" applyFont="1" applyFill="1" applyBorder="1"/>
    <xf numFmtId="164" fontId="10" fillId="5" borderId="13" xfId="0" applyNumberFormat="1" applyFont="1" applyFill="1" applyBorder="1"/>
    <xf numFmtId="165" fontId="10" fillId="5" borderId="16" xfId="0" applyNumberFormat="1" applyFont="1" applyFill="1" applyBorder="1"/>
    <xf numFmtId="164" fontId="10" fillId="6" borderId="14" xfId="0" applyNumberFormat="1" applyFont="1" applyFill="1" applyBorder="1" applyAlignment="1">
      <alignment horizontal="center"/>
    </xf>
    <xf numFmtId="164" fontId="10" fillId="6" borderId="13" xfId="0" applyNumberFormat="1" applyFont="1" applyFill="1" applyBorder="1" applyAlignment="1">
      <alignment horizontal="center"/>
    </xf>
    <xf numFmtId="164" fontId="10" fillId="6" borderId="13" xfId="0" applyNumberFormat="1" applyFont="1" applyFill="1" applyBorder="1"/>
    <xf numFmtId="165" fontId="10" fillId="6" borderId="16" xfId="0" applyNumberFormat="1" applyFont="1" applyFill="1" applyBorder="1"/>
    <xf numFmtId="0" fontId="10" fillId="2" borderId="14" xfId="0" applyFont="1" applyFill="1" applyBorder="1" applyAlignment="1">
      <alignment horizontal="center"/>
    </xf>
    <xf numFmtId="164" fontId="10" fillId="2" borderId="14" xfId="0" applyNumberFormat="1" applyFont="1" applyFill="1" applyBorder="1" applyAlignment="1">
      <alignment horizontal="center"/>
    </xf>
    <xf numFmtId="0" fontId="10" fillId="3" borderId="15" xfId="0" applyFont="1" applyFill="1" applyBorder="1"/>
    <xf numFmtId="0" fontId="10" fillId="3" borderId="13" xfId="0" applyFont="1" applyFill="1" applyBorder="1"/>
    <xf numFmtId="164" fontId="10" fillId="5" borderId="17" xfId="0" applyNumberFormat="1" applyFont="1" applyFill="1" applyBorder="1" applyAlignment="1">
      <alignment horizontal="center"/>
    </xf>
    <xf numFmtId="164" fontId="10" fillId="5" borderId="18" xfId="0" applyNumberFormat="1" applyFont="1" applyFill="1" applyBorder="1" applyAlignment="1">
      <alignment horizontal="center"/>
    </xf>
    <xf numFmtId="164" fontId="10" fillId="5" borderId="13" xfId="0" applyNumberFormat="1" applyFont="1" applyFill="1" applyBorder="1" applyAlignment="1">
      <alignment horizontal="center"/>
    </xf>
    <xf numFmtId="165" fontId="10" fillId="5" borderId="16" xfId="0" applyNumberFormat="1" applyFont="1" applyFill="1" applyBorder="1" applyAlignment="1">
      <alignment horizontal="center"/>
    </xf>
    <xf numFmtId="165" fontId="10" fillId="2" borderId="14" xfId="0" applyNumberFormat="1" applyFont="1" applyFill="1" applyBorder="1" applyAlignment="1">
      <alignment horizontal="center"/>
    </xf>
    <xf numFmtId="164" fontId="10" fillId="3" borderId="13" xfId="0" applyNumberFormat="1" applyFont="1" applyFill="1" applyBorder="1" applyAlignment="1">
      <alignment horizontal="center"/>
    </xf>
    <xf numFmtId="165" fontId="10" fillId="3" borderId="16" xfId="0" applyNumberFormat="1" applyFont="1" applyFill="1" applyBorder="1" applyAlignment="1">
      <alignment horizontal="center"/>
    </xf>
    <xf numFmtId="165" fontId="10" fillId="6" borderId="16" xfId="0" applyNumberFormat="1" applyFont="1" applyFill="1" applyBorder="1" applyAlignment="1">
      <alignment horizontal="center"/>
    </xf>
    <xf numFmtId="3" fontId="10" fillId="3" borderId="13" xfId="0" applyNumberFormat="1" applyFont="1" applyFill="1" applyBorder="1" applyAlignment="1">
      <alignment horizontal="center"/>
    </xf>
    <xf numFmtId="164" fontId="10" fillId="2" borderId="14" xfId="0" applyNumberFormat="1" applyFont="1" applyFill="1" applyBorder="1"/>
    <xf numFmtId="165" fontId="10" fillId="2" borderId="14" xfId="0" applyNumberFormat="1" applyFont="1" applyFill="1" applyBorder="1"/>
    <xf numFmtId="164" fontId="10" fillId="4" borderId="14" xfId="0" applyNumberFormat="1" applyFont="1" applyFill="1" applyBorder="1" applyAlignment="1">
      <alignment horizontal="center"/>
    </xf>
    <xf numFmtId="164" fontId="10" fillId="0" borderId="19" xfId="0" applyNumberFormat="1" applyFont="1" applyBorder="1" applyAlignment="1">
      <alignment horizontal="center"/>
    </xf>
    <xf numFmtId="164" fontId="10" fillId="0" borderId="1" xfId="0" applyNumberFormat="1" applyFont="1" applyBorder="1" applyAlignment="1">
      <alignment horizontal="center"/>
    </xf>
    <xf numFmtId="165" fontId="10" fillId="0" borderId="19" xfId="0" applyNumberFormat="1" applyFont="1" applyBorder="1" applyAlignment="1">
      <alignment horizontal="center"/>
    </xf>
    <xf numFmtId="164" fontId="10" fillId="2" borderId="19" xfId="0" applyNumberFormat="1" applyFont="1" applyFill="1" applyBorder="1" applyAlignment="1">
      <alignment horizontal="center"/>
    </xf>
    <xf numFmtId="164" fontId="10" fillId="2" borderId="19" xfId="0" applyNumberFormat="1" applyFont="1" applyFill="1" applyBorder="1"/>
    <xf numFmtId="165" fontId="10" fillId="2" borderId="19" xfId="0" applyNumberFormat="1" applyFont="1" applyFill="1" applyBorder="1"/>
    <xf numFmtId="164" fontId="10" fillId="5" borderId="20" xfId="0" applyNumberFormat="1" applyFont="1" applyFill="1" applyBorder="1" applyAlignment="1">
      <alignment horizontal="center"/>
    </xf>
    <xf numFmtId="164" fontId="10" fillId="5" borderId="2" xfId="0" applyNumberFormat="1" applyFont="1" applyFill="1" applyBorder="1" applyAlignment="1">
      <alignment horizontal="center"/>
    </xf>
    <xf numFmtId="164" fontId="10" fillId="5" borderId="1" xfId="0" applyNumberFormat="1" applyFont="1" applyFill="1" applyBorder="1"/>
    <xf numFmtId="165" fontId="10" fillId="5" borderId="21" xfId="0" applyNumberFormat="1" applyFont="1" applyFill="1" applyBorder="1"/>
    <xf numFmtId="164" fontId="10" fillId="6" borderId="19" xfId="0" applyNumberFormat="1" applyFont="1" applyFill="1" applyBorder="1" applyAlignment="1">
      <alignment horizontal="center"/>
    </xf>
    <xf numFmtId="164" fontId="10" fillId="6" borderId="1" xfId="0" applyNumberFormat="1" applyFont="1" applyFill="1" applyBorder="1" applyAlignment="1">
      <alignment horizontal="center"/>
    </xf>
    <xf numFmtId="165" fontId="10" fillId="6" borderId="21" xfId="0" applyNumberFormat="1" applyFont="1" applyFill="1" applyBorder="1" applyAlignment="1">
      <alignment horizontal="center"/>
    </xf>
    <xf numFmtId="0" fontId="12" fillId="0" borderId="14" xfId="0" applyFont="1" applyBorder="1" applyAlignment="1">
      <alignment horizontal="right"/>
    </xf>
    <xf numFmtId="0" fontId="13" fillId="0" borderId="22" xfId="0" applyFont="1" applyBorder="1"/>
    <xf numFmtId="0" fontId="10" fillId="9" borderId="30" xfId="0" applyFont="1" applyFill="1" applyBorder="1"/>
    <xf numFmtId="0" fontId="12" fillId="0" borderId="18" xfId="0" applyFont="1" applyBorder="1"/>
    <xf numFmtId="164" fontId="13" fillId="0" borderId="0" xfId="0" applyNumberFormat="1" applyFont="1" applyAlignment="1">
      <alignment horizontal="left"/>
    </xf>
    <xf numFmtId="164" fontId="10" fillId="0" borderId="0" xfId="0" applyNumberFormat="1" applyFont="1" applyAlignment="1">
      <alignment horizontal="left"/>
    </xf>
    <xf numFmtId="165" fontId="10" fillId="0" borderId="0" xfId="0" applyNumberFormat="1" applyFont="1" applyAlignment="1">
      <alignment horizontal="left"/>
    </xf>
    <xf numFmtId="164" fontId="9" fillId="0" borderId="0" xfId="0" applyNumberFormat="1" applyFont="1" applyAlignment="1">
      <alignment horizontal="left"/>
    </xf>
    <xf numFmtId="164" fontId="9" fillId="0" borderId="0" xfId="0" applyNumberFormat="1" applyFont="1"/>
    <xf numFmtId="165" fontId="10" fillId="0" borderId="0" xfId="0" applyNumberFormat="1" applyFont="1"/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12" fillId="0" borderId="0" xfId="0" applyFont="1"/>
    <xf numFmtId="0" fontId="14" fillId="0" borderId="0" xfId="0" applyFont="1"/>
    <xf numFmtId="0" fontId="10" fillId="6" borderId="8" xfId="0" applyFont="1" applyFill="1" applyBorder="1" applyAlignment="1">
      <alignment horizontal="right"/>
    </xf>
    <xf numFmtId="0" fontId="10" fillId="0" borderId="0" xfId="0" applyFont="1" applyAlignment="1">
      <alignment horizontal="right"/>
    </xf>
    <xf numFmtId="0" fontId="10" fillId="2" borderId="7" xfId="0" applyFont="1" applyFill="1" applyBorder="1" applyAlignment="1">
      <alignment horizontal="right"/>
    </xf>
    <xf numFmtId="0" fontId="10" fillId="3" borderId="8" xfId="0" applyFont="1" applyFill="1" applyBorder="1" applyAlignment="1">
      <alignment horizontal="right"/>
    </xf>
    <xf numFmtId="0" fontId="10" fillId="4" borderId="8" xfId="0" applyFont="1" applyFill="1" applyBorder="1" applyAlignment="1">
      <alignment horizontal="right"/>
    </xf>
    <xf numFmtId="0" fontId="13" fillId="9" borderId="28" xfId="0" applyFont="1" applyFill="1" applyBorder="1"/>
    <xf numFmtId="0" fontId="13" fillId="9" borderId="29" xfId="0" applyFont="1" applyFill="1" applyBorder="1"/>
    <xf numFmtId="0" fontId="16" fillId="10" borderId="31" xfId="0" applyFont="1" applyFill="1" applyBorder="1"/>
    <xf numFmtId="0" fontId="16" fillId="10" borderId="32" xfId="0" applyFont="1" applyFill="1" applyBorder="1"/>
    <xf numFmtId="0" fontId="17" fillId="10" borderId="32" xfId="0" applyFont="1" applyFill="1" applyBorder="1"/>
    <xf numFmtId="0" fontId="17" fillId="10" borderId="33" xfId="0" applyFont="1" applyFill="1" applyBorder="1"/>
    <xf numFmtId="0" fontId="17" fillId="10" borderId="34" xfId="0" applyFont="1" applyFill="1" applyBorder="1"/>
    <xf numFmtId="0" fontId="17" fillId="10" borderId="0" xfId="0" applyFont="1" applyFill="1"/>
    <xf numFmtId="0" fontId="17" fillId="10" borderId="35" xfId="0" applyFont="1" applyFill="1" applyBorder="1"/>
    <xf numFmtId="9" fontId="17" fillId="10" borderId="35" xfId="0" applyNumberFormat="1" applyFont="1" applyFill="1" applyBorder="1"/>
    <xf numFmtId="0" fontId="10" fillId="10" borderId="0" xfId="0" applyFont="1" applyFill="1"/>
    <xf numFmtId="0" fontId="10" fillId="10" borderId="35" xfId="0" applyFont="1" applyFill="1" applyBorder="1"/>
    <xf numFmtId="0" fontId="16" fillId="10" borderId="0" xfId="0" applyFont="1" applyFill="1" applyAlignment="1">
      <alignment horizontal="center"/>
    </xf>
    <xf numFmtId="0" fontId="16" fillId="10" borderId="35" xfId="0" applyFont="1" applyFill="1" applyBorder="1" applyAlignment="1">
      <alignment horizontal="center"/>
    </xf>
    <xf numFmtId="0" fontId="16" fillId="10" borderId="34" xfId="0" applyFont="1" applyFill="1" applyBorder="1" applyAlignment="1">
      <alignment horizontal="center"/>
    </xf>
    <xf numFmtId="0" fontId="16" fillId="10" borderId="36" xfId="0" applyFont="1" applyFill="1" applyBorder="1" applyAlignment="1">
      <alignment horizontal="center"/>
    </xf>
    <xf numFmtId="37" fontId="17" fillId="10" borderId="37" xfId="0" applyNumberFormat="1" applyFont="1" applyFill="1" applyBorder="1" applyAlignment="1">
      <alignment horizontal="center"/>
    </xf>
    <xf numFmtId="37" fontId="17" fillId="10" borderId="38" xfId="0" applyNumberFormat="1" applyFont="1" applyFill="1" applyBorder="1" applyAlignment="1">
      <alignment horizontal="center"/>
    </xf>
    <xf numFmtId="37" fontId="17" fillId="10" borderId="38" xfId="0" applyNumberFormat="1" applyFont="1" applyFill="1" applyBorder="1"/>
    <xf numFmtId="39" fontId="17" fillId="10" borderId="39" xfId="0" applyNumberFormat="1" applyFont="1" applyFill="1" applyBorder="1"/>
    <xf numFmtId="39" fontId="17" fillId="10" borderId="39" xfId="0" applyNumberFormat="1" applyFont="1" applyFill="1" applyBorder="1" applyAlignment="1">
      <alignment horizontal="center"/>
    </xf>
    <xf numFmtId="37" fontId="17" fillId="10" borderId="40" xfId="0" applyNumberFormat="1" applyFont="1" applyFill="1" applyBorder="1" applyAlignment="1">
      <alignment horizontal="center"/>
    </xf>
    <xf numFmtId="37" fontId="17" fillId="10" borderId="41" xfId="0" applyNumberFormat="1" applyFont="1" applyFill="1" applyBorder="1" applyAlignment="1">
      <alignment horizontal="center"/>
    </xf>
    <xf numFmtId="39" fontId="17" fillId="10" borderId="42" xfId="0" applyNumberFormat="1" applyFont="1" applyFill="1" applyBorder="1" applyAlignment="1">
      <alignment horizontal="center"/>
    </xf>
    <xf numFmtId="164" fontId="10" fillId="3" borderId="3" xfId="0" applyNumberFormat="1" applyFont="1" applyFill="1" applyBorder="1" applyAlignment="1">
      <alignment horizontal="center"/>
    </xf>
    <xf numFmtId="164" fontId="10" fillId="3" borderId="2" xfId="0" applyNumberFormat="1" applyFont="1" applyFill="1" applyBorder="1" applyAlignment="1">
      <alignment horizontal="center"/>
    </xf>
    <xf numFmtId="164" fontId="10" fillId="3" borderId="1" xfId="0" applyNumberFormat="1" applyFont="1" applyFill="1" applyBorder="1"/>
    <xf numFmtId="165" fontId="10" fillId="3" borderId="21" xfId="0" applyNumberFormat="1" applyFont="1" applyFill="1" applyBorder="1"/>
    <xf numFmtId="0" fontId="10" fillId="9" borderId="28" xfId="0" applyFont="1" applyFill="1" applyBorder="1"/>
    <xf numFmtId="164" fontId="10" fillId="4" borderId="19" xfId="0" applyNumberFormat="1" applyFont="1" applyFill="1" applyBorder="1" applyAlignment="1">
      <alignment horizontal="center"/>
    </xf>
    <xf numFmtId="164" fontId="10" fillId="4" borderId="1" xfId="0" applyNumberFormat="1" applyFont="1" applyFill="1" applyBorder="1" applyAlignment="1">
      <alignment horizontal="center"/>
    </xf>
    <xf numFmtId="165" fontId="10" fillId="4" borderId="21" xfId="0" applyNumberFormat="1" applyFont="1" applyFill="1" applyBorder="1" applyAlignment="1">
      <alignment horizontal="center"/>
    </xf>
    <xf numFmtId="0" fontId="13" fillId="9" borderId="30" xfId="0" applyFont="1" applyFill="1" applyBorder="1"/>
    <xf numFmtId="0" fontId="0" fillId="0" borderId="33" xfId="0" applyBorder="1"/>
    <xf numFmtId="0" fontId="0" fillId="0" borderId="43" xfId="0" applyBorder="1"/>
    <xf numFmtId="0" fontId="0" fillId="0" borderId="32" xfId="0" applyBorder="1"/>
    <xf numFmtId="0" fontId="0" fillId="0" borderId="44" xfId="0" applyBorder="1"/>
    <xf numFmtId="0" fontId="0" fillId="0" borderId="45" xfId="0" applyBorder="1"/>
    <xf numFmtId="0" fontId="0" fillId="0" borderId="46" xfId="0" applyBorder="1"/>
    <xf numFmtId="0" fontId="0" fillId="0" borderId="45" xfId="0" applyBorder="1" applyAlignment="1">
      <alignment horizontal="center"/>
    </xf>
    <xf numFmtId="0" fontId="0" fillId="0" borderId="11" xfId="0" applyBorder="1"/>
    <xf numFmtId="0" fontId="0" fillId="0" borderId="48" xfId="0" applyBorder="1"/>
    <xf numFmtId="0" fontId="0" fillId="0" borderId="29" xfId="0" applyBorder="1"/>
    <xf numFmtId="0" fontId="0" fillId="0" borderId="49" xfId="0" applyBorder="1"/>
    <xf numFmtId="0" fontId="2" fillId="9" borderId="30" xfId="0" applyFont="1" applyFill="1" applyBorder="1"/>
    <xf numFmtId="0" fontId="2" fillId="9" borderId="47" xfId="0" applyFont="1" applyFill="1" applyBorder="1"/>
    <xf numFmtId="14" fontId="13" fillId="0" borderId="0" xfId="0" applyNumberFormat="1" applyFont="1"/>
    <xf numFmtId="14" fontId="10" fillId="0" borderId="1" xfId="0" applyNumberFormat="1" applyFont="1" applyBorder="1"/>
    <xf numFmtId="0" fontId="13" fillId="0" borderId="23" xfId="0" applyFont="1" applyBorder="1" applyAlignment="1">
      <alignment horizontal="center" wrapText="1"/>
    </xf>
    <xf numFmtId="0" fontId="10" fillId="0" borderId="24" xfId="0" applyFont="1" applyBorder="1" applyAlignment="1">
      <alignment horizontal="center" wrapText="1"/>
    </xf>
    <xf numFmtId="0" fontId="10" fillId="0" borderId="25" xfId="0" applyFont="1" applyBorder="1" applyAlignment="1">
      <alignment horizontal="center" wrapText="1"/>
    </xf>
    <xf numFmtId="49" fontId="13" fillId="8" borderId="28" xfId="0" applyNumberFormat="1" applyFont="1" applyFill="1" applyBorder="1" applyAlignment="1">
      <alignment horizontal="center"/>
    </xf>
    <xf numFmtId="49" fontId="10" fillId="0" borderId="29" xfId="0" applyNumberFormat="1" applyFont="1" applyBorder="1" applyAlignment="1">
      <alignment horizontal="center"/>
    </xf>
    <xf numFmtId="49" fontId="10" fillId="0" borderId="30" xfId="0" applyNumberFormat="1" applyFont="1" applyBorder="1" applyAlignment="1">
      <alignment horizontal="center"/>
    </xf>
    <xf numFmtId="0" fontId="13" fillId="8" borderId="24" xfId="0" applyFont="1" applyFill="1" applyBorder="1" applyAlignment="1">
      <alignment horizontal="center"/>
    </xf>
    <xf numFmtId="0" fontId="13" fillId="0" borderId="24" xfId="0" applyFont="1" applyBorder="1" applyAlignment="1">
      <alignment horizontal="center"/>
    </xf>
    <xf numFmtId="0" fontId="13" fillId="8" borderId="23" xfId="0" applyFont="1" applyFill="1" applyBorder="1" applyAlignment="1">
      <alignment horizontal="center"/>
    </xf>
    <xf numFmtId="0" fontId="10" fillId="0" borderId="26" xfId="0" applyFont="1" applyBorder="1" applyAlignment="1">
      <alignment horizontal="center"/>
    </xf>
    <xf numFmtId="0" fontId="10" fillId="0" borderId="22" xfId="0" applyFont="1" applyBorder="1" applyAlignment="1">
      <alignment horizontal="center"/>
    </xf>
    <xf numFmtId="166" fontId="10" fillId="0" borderId="14" xfId="0" applyNumberFormat="1" applyFont="1" applyBorder="1" applyAlignment="1">
      <alignment horizontal="center"/>
    </xf>
    <xf numFmtId="0" fontId="10" fillId="0" borderId="27" xfId="0" applyFont="1" applyBorder="1" applyAlignment="1">
      <alignment horizontal="center"/>
    </xf>
    <xf numFmtId="166" fontId="10" fillId="0" borderId="15" xfId="0" applyNumberFormat="1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167" fontId="10" fillId="0" borderId="14" xfId="0" applyNumberFormat="1" applyFont="1" applyBorder="1" applyAlignment="1">
      <alignment horizontal="center"/>
    </xf>
    <xf numFmtId="0" fontId="10" fillId="0" borderId="15" xfId="0" applyFont="1" applyBorder="1" applyAlignment="1">
      <alignment horizontal="center"/>
    </xf>
    <xf numFmtId="0" fontId="9" fillId="0" borderId="0" xfId="0" applyFont="1"/>
    <xf numFmtId="0" fontId="18" fillId="9" borderId="29" xfId="0" applyFont="1" applyFill="1" applyBorder="1" applyAlignment="1">
      <alignment horizontal="center"/>
    </xf>
    <xf numFmtId="0" fontId="2" fillId="9" borderId="29" xfId="0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5" fillId="0" borderId="44" xfId="0" applyFont="1" applyBorder="1" applyAlignment="1">
      <alignment horizontal="center"/>
    </xf>
    <xf numFmtId="0" fontId="0" fillId="0" borderId="45" xfId="0" applyBorder="1"/>
    <xf numFmtId="0" fontId="0" fillId="0" borderId="46" xfId="0" applyBorder="1"/>
    <xf numFmtId="0" fontId="15" fillId="0" borderId="32" xfId="0" applyFont="1" applyBorder="1" applyAlignment="1">
      <alignment horizontal="center"/>
    </xf>
    <xf numFmtId="0" fontId="0" fillId="0" borderId="32" xfId="0" applyBorder="1" applyAlignment="1">
      <alignment horizontal="center"/>
    </xf>
    <xf numFmtId="0" fontId="15" fillId="0" borderId="45" xfId="0" applyFont="1" applyBorder="1" applyAlignment="1">
      <alignment horizontal="center"/>
    </xf>
    <xf numFmtId="0" fontId="0" fillId="0" borderId="45" xfId="0" applyBorder="1" applyAlignment="1">
      <alignment horizontal="center"/>
    </xf>
  </cellXfs>
  <cellStyles count="1">
    <cellStyle name="Normal" xfId="0" builtinId="0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55"/>
  <sheetViews>
    <sheetView tabSelected="1" zoomScale="86" zoomScaleNormal="86" workbookViewId="0">
      <selection activeCell="AW15" sqref="AW15"/>
    </sheetView>
  </sheetViews>
  <sheetFormatPr defaultRowHeight="15" x14ac:dyDescent="0.2"/>
  <cols>
    <col min="1" max="1" width="12.33203125" customWidth="1"/>
    <col min="2" max="2" width="7.21875" customWidth="1"/>
    <col min="3" max="3" width="9" customWidth="1"/>
    <col min="4" max="4" width="12.77734375" bestFit="1" customWidth="1"/>
    <col min="5" max="5" width="7.5546875" customWidth="1"/>
    <col min="6" max="6" width="7" customWidth="1"/>
    <col min="7" max="7" width="6.33203125" customWidth="1"/>
    <col min="8" max="8" width="6.5546875" customWidth="1"/>
    <col min="9" max="9" width="6.33203125" customWidth="1"/>
    <col min="10" max="10" width="6.5546875" customWidth="1"/>
    <col min="11" max="11" width="5.5546875" customWidth="1"/>
    <col min="12" max="12" width="5.6640625" customWidth="1"/>
    <col min="13" max="13" width="6.33203125" customWidth="1"/>
    <col min="14" max="14" width="5.33203125" customWidth="1"/>
    <col min="15" max="15" width="6.21875" customWidth="1"/>
    <col min="16" max="16" width="10.21875" bestFit="1" customWidth="1"/>
    <col min="17" max="17" width="6" customWidth="1"/>
    <col min="18" max="18" width="5.44140625" customWidth="1"/>
    <col min="19" max="19" width="8.109375" customWidth="1"/>
    <col min="20" max="20" width="5.5546875" customWidth="1"/>
    <col min="21" max="21" width="5.5546875" bestFit="1" customWidth="1"/>
    <col min="22" max="22" width="5.44140625" customWidth="1"/>
    <col min="23" max="23" width="8.5546875" customWidth="1"/>
    <col min="24" max="24" width="8.6640625" bestFit="1" customWidth="1"/>
    <col min="25" max="25" width="5.44140625" customWidth="1"/>
    <col min="26" max="26" width="14" customWidth="1"/>
    <col min="27" max="27" width="6.77734375" hidden="1" customWidth="1"/>
    <col min="28" max="28" width="5.77734375" hidden="1" customWidth="1"/>
    <col min="29" max="29" width="6.33203125" hidden="1" customWidth="1"/>
    <col min="30" max="30" width="4.77734375" hidden="1" customWidth="1"/>
    <col min="31" max="31" width="0.109375" hidden="1" customWidth="1"/>
    <col min="32" max="32" width="16.5546875" hidden="1" customWidth="1"/>
    <col min="33" max="33" width="0.21875" hidden="1" customWidth="1"/>
    <col min="34" max="36" width="8.88671875" hidden="1" customWidth="1"/>
    <col min="37" max="37" width="0.44140625" hidden="1" customWidth="1"/>
    <col min="38" max="45" width="8.88671875" hidden="1" customWidth="1"/>
    <col min="46" max="46" width="0.109375" hidden="1" customWidth="1"/>
    <col min="47" max="47" width="13.5546875" customWidth="1"/>
    <col min="48" max="48" width="5.5546875" bestFit="1" customWidth="1"/>
    <col min="49" max="49" width="12.21875" customWidth="1"/>
    <col min="50" max="50" width="8.77734375" customWidth="1"/>
    <col min="51" max="51" width="8.88671875" hidden="1" customWidth="1"/>
  </cols>
  <sheetData>
    <row r="1" spans="1:50" ht="15.75" x14ac:dyDescent="0.25">
      <c r="A1" s="39" t="s">
        <v>0</v>
      </c>
      <c r="B1" s="40" t="s">
        <v>1</v>
      </c>
      <c r="C1" s="40"/>
      <c r="D1" s="41" t="s">
        <v>1</v>
      </c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2"/>
      <c r="X1" s="42"/>
      <c r="Y1" s="40"/>
      <c r="Z1" s="40"/>
    </row>
    <row r="2" spans="1:50" ht="15.75" x14ac:dyDescent="0.25">
      <c r="A2" s="43" t="s">
        <v>232</v>
      </c>
      <c r="B2" s="225"/>
      <c r="C2" s="44"/>
      <c r="D2" s="44"/>
      <c r="E2" s="44"/>
      <c r="F2" s="44"/>
      <c r="G2" s="45" t="s">
        <v>2</v>
      </c>
      <c r="H2" s="45"/>
      <c r="I2" s="44" t="s">
        <v>3</v>
      </c>
      <c r="J2" s="44"/>
      <c r="K2" s="45" t="s">
        <v>4</v>
      </c>
      <c r="L2" s="45"/>
      <c r="M2" s="44" t="s">
        <v>3</v>
      </c>
      <c r="N2" s="44"/>
      <c r="O2" s="45" t="s">
        <v>5</v>
      </c>
      <c r="P2" s="45"/>
      <c r="Q2" s="44"/>
      <c r="R2" s="44"/>
      <c r="S2" s="45" t="s">
        <v>6</v>
      </c>
      <c r="T2" s="45"/>
      <c r="U2" s="44"/>
      <c r="V2" s="44"/>
      <c r="W2" s="46">
        <v>5</v>
      </c>
      <c r="X2" s="45"/>
      <c r="Y2" s="44"/>
      <c r="Z2" s="44"/>
      <c r="AA2" s="3">
        <v>6</v>
      </c>
      <c r="AB2" s="2"/>
    </row>
    <row r="3" spans="1:50" ht="15.75" x14ac:dyDescent="0.25">
      <c r="A3" s="226"/>
      <c r="B3" s="47"/>
      <c r="C3" s="47" t="s">
        <v>7</v>
      </c>
      <c r="D3" s="47"/>
      <c r="E3" s="48"/>
      <c r="F3" s="48"/>
      <c r="G3" s="49" t="s">
        <v>8</v>
      </c>
      <c r="H3" s="50"/>
      <c r="I3" s="50"/>
      <c r="J3" s="51"/>
      <c r="K3" s="52" t="s">
        <v>9</v>
      </c>
      <c r="L3" s="52"/>
      <c r="M3" s="52"/>
      <c r="N3" s="53"/>
      <c r="O3" s="54" t="s">
        <v>10</v>
      </c>
      <c r="P3" s="55"/>
      <c r="Q3" s="55"/>
      <c r="R3" s="56"/>
      <c r="S3" s="57" t="s">
        <v>11</v>
      </c>
      <c r="T3" s="58" t="s">
        <v>12</v>
      </c>
      <c r="U3" s="58"/>
      <c r="V3" s="59"/>
      <c r="W3" s="60" t="s">
        <v>13</v>
      </c>
      <c r="X3" s="61"/>
      <c r="Y3" s="61"/>
      <c r="Z3" s="62"/>
      <c r="AA3" s="4" t="s">
        <v>14</v>
      </c>
      <c r="AB3" s="5"/>
      <c r="AC3" s="6"/>
      <c r="AD3" s="7"/>
      <c r="AE3" s="8"/>
      <c r="AF3" s="8"/>
      <c r="AG3" s="8"/>
      <c r="AH3" s="8"/>
      <c r="AI3" s="8"/>
      <c r="AJ3" s="8"/>
      <c r="AK3" s="8"/>
      <c r="AU3" s="181" t="s">
        <v>15</v>
      </c>
      <c r="AV3" s="182"/>
      <c r="AW3" s="183"/>
      <c r="AX3" s="184"/>
    </row>
    <row r="4" spans="1:50" x14ac:dyDescent="0.2">
      <c r="A4" s="63"/>
      <c r="B4" s="40"/>
      <c r="C4" s="40" t="s">
        <v>16</v>
      </c>
      <c r="D4" s="40"/>
      <c r="E4" s="40"/>
      <c r="F4" s="40"/>
      <c r="G4" s="65" t="s">
        <v>17</v>
      </c>
      <c r="H4" s="66"/>
      <c r="I4" s="66"/>
      <c r="J4" s="176" t="s">
        <v>18</v>
      </c>
      <c r="K4" s="68" t="s">
        <v>19</v>
      </c>
      <c r="L4" s="68"/>
      <c r="M4" s="68"/>
      <c r="N4" s="177" t="s">
        <v>18</v>
      </c>
      <c r="O4" s="70" t="s">
        <v>20</v>
      </c>
      <c r="P4" s="71"/>
      <c r="Q4" s="71"/>
      <c r="R4" s="178" t="s">
        <v>18</v>
      </c>
      <c r="S4" s="73" t="s">
        <v>21</v>
      </c>
      <c r="T4" s="74"/>
      <c r="U4" s="74"/>
      <c r="V4" s="75" t="s">
        <v>18</v>
      </c>
      <c r="W4" s="76" t="s">
        <v>22</v>
      </c>
      <c r="X4" s="77"/>
      <c r="Y4" s="77"/>
      <c r="Z4" s="174" t="s">
        <v>18</v>
      </c>
      <c r="AA4" s="9" t="s">
        <v>23</v>
      </c>
      <c r="AB4" s="10"/>
      <c r="AC4" s="10"/>
      <c r="AD4" s="11" t="s">
        <v>18</v>
      </c>
      <c r="AE4" s="8" t="s">
        <v>1</v>
      </c>
      <c r="AF4" s="8" t="s">
        <v>24</v>
      </c>
      <c r="AG4" s="12">
        <v>670</v>
      </c>
      <c r="AH4" s="8"/>
      <c r="AI4" s="8"/>
      <c r="AJ4" s="8"/>
      <c r="AK4" s="8"/>
      <c r="AU4" s="185" t="s">
        <v>25</v>
      </c>
      <c r="AV4" s="186"/>
      <c r="AW4" s="186"/>
      <c r="AX4" s="187" t="s">
        <v>18</v>
      </c>
    </row>
    <row r="5" spans="1:50" x14ac:dyDescent="0.2">
      <c r="A5" s="63"/>
      <c r="B5" s="40"/>
      <c r="C5" s="40" t="s">
        <v>26</v>
      </c>
      <c r="D5" s="40" t="s">
        <v>27</v>
      </c>
      <c r="E5" s="64">
        <v>0.96</v>
      </c>
      <c r="F5" s="175"/>
      <c r="G5" s="65" t="s">
        <v>28</v>
      </c>
      <c r="H5" s="66"/>
      <c r="I5" s="66"/>
      <c r="J5" s="79">
        <v>0.99</v>
      </c>
      <c r="K5" s="68" t="s">
        <v>28</v>
      </c>
      <c r="L5" s="68"/>
      <c r="M5" s="68"/>
      <c r="N5" s="80">
        <v>0.98</v>
      </c>
      <c r="O5" s="70" t="s">
        <v>29</v>
      </c>
      <c r="P5" s="71"/>
      <c r="Q5" s="71"/>
      <c r="R5" s="81">
        <v>0.98</v>
      </c>
      <c r="S5" s="73" t="s">
        <v>28</v>
      </c>
      <c r="T5" s="74"/>
      <c r="U5" s="74"/>
      <c r="V5" s="82">
        <v>0.97</v>
      </c>
      <c r="W5" s="76" t="s">
        <v>30</v>
      </c>
      <c r="X5" s="77"/>
      <c r="Y5" s="77"/>
      <c r="Z5" s="83">
        <v>0.97</v>
      </c>
      <c r="AA5" s="9" t="s">
        <v>31</v>
      </c>
      <c r="AB5" s="10"/>
      <c r="AC5" s="10"/>
      <c r="AD5" s="13">
        <v>0.94</v>
      </c>
      <c r="AE5" s="8"/>
      <c r="AF5" s="8" t="s">
        <v>32</v>
      </c>
      <c r="AG5" s="12">
        <v>865</v>
      </c>
      <c r="AH5" s="8"/>
      <c r="AI5" s="8"/>
      <c r="AJ5" s="8"/>
      <c r="AK5" s="8"/>
      <c r="AU5" s="185" t="s">
        <v>33</v>
      </c>
      <c r="AV5" s="186"/>
      <c r="AW5" s="186"/>
      <c r="AX5" s="188">
        <v>0.97</v>
      </c>
    </row>
    <row r="6" spans="1:50" x14ac:dyDescent="0.2">
      <c r="A6" s="63"/>
      <c r="B6" s="40"/>
      <c r="C6" s="40" t="s">
        <v>34</v>
      </c>
      <c r="D6" s="40" t="s">
        <v>1</v>
      </c>
      <c r="E6" s="40"/>
      <c r="F6" s="64"/>
      <c r="G6" s="65" t="s">
        <v>35</v>
      </c>
      <c r="H6" s="66"/>
      <c r="I6" s="66"/>
      <c r="J6" s="67"/>
      <c r="K6" s="68" t="s">
        <v>36</v>
      </c>
      <c r="L6" s="68"/>
      <c r="M6" s="68"/>
      <c r="N6" s="69"/>
      <c r="O6" s="71" t="s">
        <v>37</v>
      </c>
      <c r="P6" s="71"/>
      <c r="Q6" s="71"/>
      <c r="R6" s="72"/>
      <c r="S6" s="73" t="s">
        <v>38</v>
      </c>
      <c r="T6" s="74"/>
      <c r="U6" s="74"/>
      <c r="V6" s="75"/>
      <c r="W6" s="77" t="s">
        <v>39</v>
      </c>
      <c r="X6" s="77"/>
      <c r="Y6" s="77"/>
      <c r="Z6" s="78"/>
      <c r="AA6" s="9" t="s">
        <v>40</v>
      </c>
      <c r="AB6" s="10"/>
      <c r="AC6" s="10"/>
      <c r="AD6" s="11"/>
      <c r="AE6" s="8" t="s">
        <v>1</v>
      </c>
      <c r="AF6" s="8" t="s">
        <v>41</v>
      </c>
      <c r="AG6" s="12">
        <v>1020</v>
      </c>
      <c r="AH6" s="8"/>
      <c r="AI6" s="8"/>
      <c r="AJ6" s="8"/>
      <c r="AK6" s="8"/>
      <c r="AU6" s="185" t="s">
        <v>42</v>
      </c>
      <c r="AV6" s="186"/>
      <c r="AW6" s="186"/>
      <c r="AX6" s="187"/>
    </row>
    <row r="7" spans="1:50" ht="15.75" x14ac:dyDescent="0.25">
      <c r="A7" s="63"/>
      <c r="B7" s="40"/>
      <c r="C7" s="45"/>
      <c r="D7" s="45"/>
      <c r="E7" s="40"/>
      <c r="F7" s="40"/>
      <c r="G7" s="65" t="s">
        <v>43</v>
      </c>
      <c r="H7" s="66"/>
      <c r="I7" s="66"/>
      <c r="J7" s="67"/>
      <c r="K7" s="68" t="s">
        <v>44</v>
      </c>
      <c r="L7" s="68"/>
      <c r="M7" s="68"/>
      <c r="N7" s="69"/>
      <c r="O7" s="84" t="s">
        <v>45</v>
      </c>
      <c r="P7" s="71"/>
      <c r="Q7" s="71"/>
      <c r="R7" s="72"/>
      <c r="S7" s="73" t="s">
        <v>45</v>
      </c>
      <c r="T7" s="74"/>
      <c r="U7" s="74"/>
      <c r="V7" s="75"/>
      <c r="W7" s="76" t="s">
        <v>46</v>
      </c>
      <c r="X7" s="77"/>
      <c r="Y7" s="77"/>
      <c r="Z7" s="78"/>
      <c r="AA7" s="9" t="s">
        <v>47</v>
      </c>
      <c r="AB7" s="10"/>
      <c r="AC7" s="10"/>
      <c r="AD7" s="11"/>
      <c r="AE7" s="8"/>
      <c r="AF7" s="8"/>
      <c r="AG7" s="8"/>
      <c r="AH7" s="8"/>
      <c r="AI7" s="8"/>
      <c r="AJ7" s="8"/>
      <c r="AK7" s="8"/>
      <c r="AU7" s="185" t="s">
        <v>48</v>
      </c>
      <c r="AV7" s="186"/>
      <c r="AW7" s="186"/>
      <c r="AX7" s="187"/>
    </row>
    <row r="8" spans="1:50" ht="15.75" x14ac:dyDescent="0.25">
      <c r="A8" s="63"/>
      <c r="B8" s="44"/>
      <c r="C8" s="45"/>
      <c r="D8" s="45"/>
      <c r="E8" s="40"/>
      <c r="F8" s="45" t="s">
        <v>49</v>
      </c>
      <c r="G8" s="65">
        <v>1982</v>
      </c>
      <c r="H8" s="66"/>
      <c r="I8" s="66"/>
      <c r="J8" s="85" t="s">
        <v>49</v>
      </c>
      <c r="K8" s="68" t="s">
        <v>50</v>
      </c>
      <c r="L8" s="68"/>
      <c r="M8" s="68"/>
      <c r="N8" s="69"/>
      <c r="O8" s="84">
        <v>1972</v>
      </c>
      <c r="P8" s="71"/>
      <c r="Q8" s="71"/>
      <c r="R8" s="86" t="s">
        <v>51</v>
      </c>
      <c r="S8" s="73">
        <v>1950</v>
      </c>
      <c r="T8" s="74"/>
      <c r="U8" s="74"/>
      <c r="V8" s="75"/>
      <c r="W8" s="87">
        <v>1951</v>
      </c>
      <c r="X8" s="77"/>
      <c r="Y8" s="77"/>
      <c r="Z8" s="78"/>
      <c r="AA8" s="9">
        <v>1970</v>
      </c>
      <c r="AB8" s="10"/>
      <c r="AC8" s="14"/>
      <c r="AD8" s="15"/>
      <c r="AE8" t="s">
        <v>1</v>
      </c>
      <c r="AF8" t="s">
        <v>1</v>
      </c>
      <c r="AG8" t="s">
        <v>1</v>
      </c>
      <c r="AU8" s="185">
        <v>1970</v>
      </c>
      <c r="AV8" s="186"/>
      <c r="AW8" s="189"/>
      <c r="AX8" s="190"/>
    </row>
    <row r="9" spans="1:50" ht="15.75" x14ac:dyDescent="0.25">
      <c r="A9" s="63"/>
      <c r="B9" s="45" t="s">
        <v>52</v>
      </c>
      <c r="C9" s="45" t="s">
        <v>53</v>
      </c>
      <c r="D9" s="45" t="s">
        <v>54</v>
      </c>
      <c r="E9" s="45" t="s">
        <v>55</v>
      </c>
      <c r="F9" s="45" t="s">
        <v>56</v>
      </c>
      <c r="G9" s="88" t="s">
        <v>57</v>
      </c>
      <c r="H9" s="89" t="s">
        <v>58</v>
      </c>
      <c r="I9" s="89" t="s">
        <v>55</v>
      </c>
      <c r="J9" s="85" t="s">
        <v>56</v>
      </c>
      <c r="K9" s="90" t="s">
        <v>57</v>
      </c>
      <c r="L9" s="90" t="s">
        <v>58</v>
      </c>
      <c r="M9" s="90" t="s">
        <v>55</v>
      </c>
      <c r="N9" s="91" t="s">
        <v>56</v>
      </c>
      <c r="O9" s="92" t="s">
        <v>59</v>
      </c>
      <c r="P9" s="93" t="s">
        <v>58</v>
      </c>
      <c r="Q9" s="93" t="s">
        <v>55</v>
      </c>
      <c r="R9" s="86" t="s">
        <v>56</v>
      </c>
      <c r="S9" s="94" t="s">
        <v>59</v>
      </c>
      <c r="T9" s="95" t="s">
        <v>58</v>
      </c>
      <c r="U9" s="95" t="s">
        <v>55</v>
      </c>
      <c r="V9" s="96" t="s">
        <v>56</v>
      </c>
      <c r="W9" s="97" t="s">
        <v>53</v>
      </c>
      <c r="X9" s="98" t="s">
        <v>60</v>
      </c>
      <c r="Y9" s="98" t="s">
        <v>55</v>
      </c>
      <c r="Z9" s="99" t="s">
        <v>56</v>
      </c>
      <c r="AA9" s="14" t="s">
        <v>61</v>
      </c>
      <c r="AB9" s="16" t="s">
        <v>60</v>
      </c>
      <c r="AC9" s="17" t="s">
        <v>55</v>
      </c>
      <c r="AD9" s="18" t="s">
        <v>56</v>
      </c>
      <c r="AU9" s="186" t="s">
        <v>62</v>
      </c>
      <c r="AV9" s="191" t="s">
        <v>60</v>
      </c>
      <c r="AW9" s="191" t="s">
        <v>55</v>
      </c>
      <c r="AX9" s="192" t="s">
        <v>56</v>
      </c>
    </row>
    <row r="10" spans="1:50" ht="15.75" x14ac:dyDescent="0.25">
      <c r="A10" s="63"/>
      <c r="B10" s="45" t="s">
        <v>63</v>
      </c>
      <c r="C10" s="45" t="s">
        <v>64</v>
      </c>
      <c r="D10" s="45" t="s">
        <v>65</v>
      </c>
      <c r="E10" s="45" t="s">
        <v>66</v>
      </c>
      <c r="F10" s="45" t="s">
        <v>67</v>
      </c>
      <c r="G10" s="100" t="s">
        <v>68</v>
      </c>
      <c r="H10" s="101" t="s">
        <v>69</v>
      </c>
      <c r="I10" s="102" t="s">
        <v>66</v>
      </c>
      <c r="J10" s="103" t="s">
        <v>67</v>
      </c>
      <c r="K10" s="90" t="s">
        <v>68</v>
      </c>
      <c r="L10" s="104" t="s">
        <v>70</v>
      </c>
      <c r="M10" s="90" t="s">
        <v>66</v>
      </c>
      <c r="N10" s="91" t="s">
        <v>67</v>
      </c>
      <c r="O10" s="105" t="s">
        <v>68</v>
      </c>
      <c r="P10" s="93" t="s">
        <v>68</v>
      </c>
      <c r="Q10" s="93" t="s">
        <v>66</v>
      </c>
      <c r="R10" s="86" t="s">
        <v>67</v>
      </c>
      <c r="S10" s="106" t="s">
        <v>68</v>
      </c>
      <c r="T10" s="95" t="s">
        <v>68</v>
      </c>
      <c r="U10" s="95" t="s">
        <v>66</v>
      </c>
      <c r="V10" s="96" t="s">
        <v>67</v>
      </c>
      <c r="W10" s="107" t="s">
        <v>68</v>
      </c>
      <c r="X10" s="98" t="s">
        <v>68</v>
      </c>
      <c r="Y10" s="98" t="s">
        <v>66</v>
      </c>
      <c r="Z10" s="108" t="s">
        <v>67</v>
      </c>
      <c r="AA10" s="19" t="s">
        <v>68</v>
      </c>
      <c r="AB10" s="17" t="s">
        <v>68</v>
      </c>
      <c r="AC10" s="17" t="s">
        <v>66</v>
      </c>
      <c r="AD10" s="20" t="s">
        <v>67</v>
      </c>
      <c r="AU10" s="193" t="s">
        <v>68</v>
      </c>
      <c r="AV10" s="191" t="s">
        <v>68</v>
      </c>
      <c r="AW10" s="191" t="s">
        <v>66</v>
      </c>
      <c r="AX10" s="194" t="s">
        <v>67</v>
      </c>
    </row>
    <row r="11" spans="1:50" x14ac:dyDescent="0.2">
      <c r="A11" s="109" t="s">
        <v>71</v>
      </c>
      <c r="B11" s="110">
        <v>11</v>
      </c>
      <c r="C11" s="111">
        <v>1189</v>
      </c>
      <c r="D11" s="112">
        <v>1189</v>
      </c>
      <c r="E11" s="112">
        <v>600</v>
      </c>
      <c r="F11" s="113">
        <v>1.5</v>
      </c>
      <c r="G11" s="114"/>
      <c r="H11" s="114"/>
      <c r="I11" s="114"/>
      <c r="J11" s="114"/>
      <c r="K11" s="115">
        <v>900</v>
      </c>
      <c r="L11" s="116">
        <v>1029</v>
      </c>
      <c r="M11" s="117">
        <v>450</v>
      </c>
      <c r="N11" s="118">
        <v>2</v>
      </c>
      <c r="O11" s="119" t="s">
        <v>1</v>
      </c>
      <c r="P11" s="120"/>
      <c r="Q11" s="121"/>
      <c r="R11" s="122"/>
      <c r="S11" s="123"/>
      <c r="T11" s="124"/>
      <c r="U11" s="125"/>
      <c r="V11" s="126"/>
      <c r="W11" s="127"/>
      <c r="X11" s="128"/>
      <c r="Y11" s="129"/>
      <c r="Z11" s="130"/>
      <c r="AA11" s="21">
        <v>650</v>
      </c>
      <c r="AB11" s="22">
        <v>650</v>
      </c>
      <c r="AC11" s="22">
        <v>625</v>
      </c>
      <c r="AD11" s="23">
        <v>1.04</v>
      </c>
      <c r="AU11" s="195"/>
      <c r="AV11" s="196"/>
      <c r="AW11" s="197"/>
      <c r="AX11" s="198"/>
    </row>
    <row r="12" spans="1:50" x14ac:dyDescent="0.2">
      <c r="A12" s="109" t="s">
        <v>1</v>
      </c>
      <c r="B12" s="110" t="s">
        <v>1</v>
      </c>
      <c r="C12" s="111" t="s">
        <v>1</v>
      </c>
      <c r="D12" s="112" t="s">
        <v>1</v>
      </c>
      <c r="E12" s="112" t="s">
        <v>1</v>
      </c>
      <c r="F12" s="113" t="s">
        <v>1</v>
      </c>
      <c r="G12" s="131">
        <v>1045</v>
      </c>
      <c r="H12" s="131">
        <v>1045</v>
      </c>
      <c r="I12" s="132">
        <v>500</v>
      </c>
      <c r="J12" s="131">
        <f>+H12/I12</f>
        <v>2.09</v>
      </c>
      <c r="K12" s="133"/>
      <c r="L12" s="134"/>
      <c r="M12" s="117"/>
      <c r="N12" s="118"/>
      <c r="O12" s="119" t="s">
        <v>1</v>
      </c>
      <c r="P12" s="120" t="s">
        <v>1</v>
      </c>
      <c r="Q12" s="121" t="s">
        <v>72</v>
      </c>
      <c r="R12" s="122"/>
      <c r="S12" s="135">
        <v>945</v>
      </c>
      <c r="T12" s="136">
        <v>1120</v>
      </c>
      <c r="U12" s="137">
        <v>460</v>
      </c>
      <c r="V12" s="138">
        <v>2.23</v>
      </c>
      <c r="W12" s="127"/>
      <c r="X12" s="128"/>
      <c r="Y12" s="129"/>
      <c r="Z12" s="130"/>
      <c r="AA12" s="21">
        <v>675</v>
      </c>
      <c r="AB12" s="22">
        <v>735</v>
      </c>
      <c r="AC12" s="22">
        <v>650</v>
      </c>
      <c r="AD12" s="23">
        <v>1.1299999999999999</v>
      </c>
      <c r="AU12" s="195"/>
      <c r="AV12" s="196"/>
      <c r="AW12" s="197"/>
      <c r="AX12" s="198"/>
    </row>
    <row r="13" spans="1:50" x14ac:dyDescent="0.2">
      <c r="A13" s="109" t="s">
        <v>1</v>
      </c>
      <c r="B13" s="110" t="s">
        <v>1</v>
      </c>
      <c r="C13" s="111" t="s">
        <v>1</v>
      </c>
      <c r="D13" s="112" t="s">
        <v>1</v>
      </c>
      <c r="E13" s="112" t="s">
        <v>1</v>
      </c>
      <c r="F13" s="113" t="s">
        <v>1</v>
      </c>
      <c r="G13" s="131"/>
      <c r="H13" s="131"/>
      <c r="I13" s="132"/>
      <c r="J13" s="131"/>
      <c r="K13" s="133"/>
      <c r="L13" s="134"/>
      <c r="M13" s="117"/>
      <c r="N13" s="118"/>
      <c r="O13" s="119" t="s">
        <v>1</v>
      </c>
      <c r="P13" s="120" t="s">
        <v>1</v>
      </c>
      <c r="Q13" s="121"/>
      <c r="R13" s="122"/>
      <c r="S13" s="135"/>
      <c r="T13" s="136"/>
      <c r="U13" s="137"/>
      <c r="V13" s="138"/>
      <c r="W13" s="127"/>
      <c r="X13" s="128"/>
      <c r="Y13" s="129"/>
      <c r="Z13" s="130"/>
      <c r="AA13" s="21"/>
      <c r="AB13" s="22"/>
      <c r="AC13" s="22"/>
      <c r="AD13" s="23"/>
      <c r="AU13" s="195">
        <v>1335</v>
      </c>
      <c r="AV13" s="196">
        <v>1455</v>
      </c>
      <c r="AW13" s="196">
        <v>715</v>
      </c>
      <c r="AX13" s="199">
        <v>3.5</v>
      </c>
    </row>
    <row r="14" spans="1:50" x14ac:dyDescent="0.2">
      <c r="A14" s="109" t="s">
        <v>73</v>
      </c>
      <c r="B14" s="110">
        <v>89</v>
      </c>
      <c r="C14" s="111">
        <v>1190</v>
      </c>
      <c r="D14" s="112">
        <v>1365</v>
      </c>
      <c r="E14" s="112">
        <v>750</v>
      </c>
      <c r="F14" s="113">
        <v>1.63</v>
      </c>
      <c r="G14" s="132">
        <v>1215</v>
      </c>
      <c r="H14" s="132">
        <v>1420</v>
      </c>
      <c r="I14" s="132">
        <v>700</v>
      </c>
      <c r="J14" s="139">
        <v>1.86</v>
      </c>
      <c r="K14" s="115">
        <v>1024</v>
      </c>
      <c r="L14" s="116">
        <v>1121</v>
      </c>
      <c r="M14" s="140">
        <v>760</v>
      </c>
      <c r="N14" s="141">
        <v>1.4</v>
      </c>
      <c r="O14" s="119">
        <v>1090</v>
      </c>
      <c r="P14" s="120">
        <v>1220</v>
      </c>
      <c r="Q14" s="121">
        <v>813</v>
      </c>
      <c r="R14" s="122">
        <v>1.33</v>
      </c>
      <c r="S14" s="135">
        <v>1050</v>
      </c>
      <c r="T14" s="136">
        <v>1225</v>
      </c>
      <c r="U14" s="137">
        <v>660</v>
      </c>
      <c r="V14" s="138">
        <v>1.7</v>
      </c>
      <c r="W14" s="127">
        <v>1395</v>
      </c>
      <c r="X14" s="128">
        <v>1525</v>
      </c>
      <c r="Y14" s="128">
        <v>800</v>
      </c>
      <c r="Z14" s="142">
        <v>1.45</v>
      </c>
      <c r="AA14" s="21">
        <v>760</v>
      </c>
      <c r="AB14" s="22">
        <v>760</v>
      </c>
      <c r="AC14" s="22">
        <v>695</v>
      </c>
      <c r="AD14" s="24">
        <v>1.0900000000000001</v>
      </c>
      <c r="AU14" s="195"/>
      <c r="AV14" s="196"/>
      <c r="AW14" s="196"/>
      <c r="AX14" s="199"/>
    </row>
    <row r="15" spans="1:50" x14ac:dyDescent="0.2">
      <c r="A15" s="109" t="s">
        <v>74</v>
      </c>
      <c r="B15" s="110">
        <v>17</v>
      </c>
      <c r="C15" s="111" t="s">
        <v>230</v>
      </c>
      <c r="D15" s="112" t="s">
        <v>231</v>
      </c>
      <c r="E15" s="112">
        <v>950</v>
      </c>
      <c r="F15" s="113">
        <v>1.57</v>
      </c>
      <c r="G15" s="132">
        <v>1570</v>
      </c>
      <c r="H15" s="132">
        <v>1695</v>
      </c>
      <c r="I15" s="132">
        <v>900</v>
      </c>
      <c r="J15" s="139">
        <v>1.64</v>
      </c>
      <c r="K15" s="115">
        <v>1216</v>
      </c>
      <c r="L15" s="143">
        <v>1464</v>
      </c>
      <c r="M15" s="140">
        <v>1036</v>
      </c>
      <c r="N15" s="141">
        <v>1.23</v>
      </c>
      <c r="O15" s="119">
        <v>1170</v>
      </c>
      <c r="P15" s="120">
        <v>1300</v>
      </c>
      <c r="Q15" s="121">
        <v>917</v>
      </c>
      <c r="R15" s="122">
        <v>1.35</v>
      </c>
      <c r="S15" s="135">
        <v>1155</v>
      </c>
      <c r="T15" s="136">
        <v>1330</v>
      </c>
      <c r="U15" s="137">
        <v>930</v>
      </c>
      <c r="V15" s="138">
        <v>1.32</v>
      </c>
      <c r="W15" s="127">
        <v>1800</v>
      </c>
      <c r="X15" s="128">
        <v>1875</v>
      </c>
      <c r="Y15" s="128">
        <v>900</v>
      </c>
      <c r="Z15" s="142">
        <v>1.38</v>
      </c>
      <c r="AA15" s="21">
        <v>925</v>
      </c>
      <c r="AB15" s="22">
        <v>925</v>
      </c>
      <c r="AC15" s="22">
        <v>850</v>
      </c>
      <c r="AD15" s="24">
        <v>1.08</v>
      </c>
      <c r="AU15" s="195">
        <v>1440</v>
      </c>
      <c r="AV15" s="196">
        <v>1900</v>
      </c>
      <c r="AW15" s="196">
        <v>830</v>
      </c>
      <c r="AX15" s="199">
        <v>3.19</v>
      </c>
    </row>
    <row r="16" spans="1:50" x14ac:dyDescent="0.2">
      <c r="A16" s="109"/>
      <c r="B16" s="110" t="s">
        <v>1</v>
      </c>
      <c r="C16" s="111" t="s">
        <v>1</v>
      </c>
      <c r="D16" s="112" t="s">
        <v>1</v>
      </c>
      <c r="E16" s="112" t="s">
        <v>1</v>
      </c>
      <c r="F16" s="113" t="s">
        <v>1</v>
      </c>
      <c r="G16" s="132"/>
      <c r="H16" s="132"/>
      <c r="I16" s="144"/>
      <c r="J16" s="145"/>
      <c r="K16" s="115"/>
      <c r="L16" s="116"/>
      <c r="M16" s="117"/>
      <c r="N16" s="118"/>
      <c r="O16" s="146">
        <v>1360</v>
      </c>
      <c r="P16" s="121">
        <v>1540</v>
      </c>
      <c r="Q16" s="121">
        <v>1088</v>
      </c>
      <c r="R16" s="122">
        <v>1.42</v>
      </c>
      <c r="S16" s="135"/>
      <c r="T16" s="136"/>
      <c r="U16" s="137"/>
      <c r="V16" s="138"/>
      <c r="W16" s="127"/>
      <c r="X16" s="128"/>
      <c r="Y16" s="128"/>
      <c r="Z16" s="142"/>
      <c r="AA16" s="21"/>
      <c r="AB16" s="22"/>
      <c r="AC16" s="22"/>
      <c r="AD16" s="24"/>
      <c r="AU16" s="195"/>
      <c r="AV16" s="196"/>
      <c r="AW16" s="196"/>
      <c r="AX16" s="199"/>
    </row>
    <row r="17" spans="1:52" ht="15.75" thickBot="1" x14ac:dyDescent="0.25">
      <c r="A17" s="109" t="s">
        <v>1</v>
      </c>
      <c r="B17" s="110" t="s">
        <v>1</v>
      </c>
      <c r="C17" s="147" t="s">
        <v>1</v>
      </c>
      <c r="D17" s="148" t="s">
        <v>1</v>
      </c>
      <c r="E17" s="148" t="s">
        <v>76</v>
      </c>
      <c r="F17" s="149" t="s">
        <v>1</v>
      </c>
      <c r="G17" s="150">
        <v>1925</v>
      </c>
      <c r="H17" s="150">
        <v>1975</v>
      </c>
      <c r="I17" s="151">
        <v>1000</v>
      </c>
      <c r="J17" s="152">
        <v>1.52</v>
      </c>
      <c r="K17" s="203"/>
      <c r="L17" s="204"/>
      <c r="M17" s="205"/>
      <c r="N17" s="206"/>
      <c r="O17" s="208" t="s">
        <v>1</v>
      </c>
      <c r="P17" s="209" t="s">
        <v>1</v>
      </c>
      <c r="Q17" s="209" t="s">
        <v>1</v>
      </c>
      <c r="R17" s="210" t="s">
        <v>1</v>
      </c>
      <c r="S17" s="153">
        <v>1470</v>
      </c>
      <c r="T17" s="154">
        <v>1595</v>
      </c>
      <c r="U17" s="155">
        <v>1050</v>
      </c>
      <c r="V17" s="156">
        <v>1.45</v>
      </c>
      <c r="W17" s="157"/>
      <c r="X17" s="158"/>
      <c r="Y17" s="158"/>
      <c r="Z17" s="159"/>
      <c r="AA17" s="25"/>
      <c r="AB17" s="26"/>
      <c r="AC17" s="26"/>
      <c r="AD17" s="27"/>
      <c r="AU17" s="200"/>
      <c r="AV17" s="201"/>
      <c r="AW17" s="201"/>
      <c r="AX17" s="202"/>
    </row>
    <row r="18" spans="1:52" ht="16.5" thickBot="1" x14ac:dyDescent="0.3">
      <c r="A18" s="160" t="s">
        <v>77</v>
      </c>
      <c r="B18" s="161">
        <f>SUM(B11:B17,)</f>
        <v>117</v>
      </c>
      <c r="C18" s="235" t="s">
        <v>78</v>
      </c>
      <c r="D18" s="233"/>
      <c r="E18" s="233"/>
      <c r="F18" s="233"/>
      <c r="G18" s="179" t="s">
        <v>233</v>
      </c>
      <c r="H18" s="180"/>
      <c r="I18" s="180"/>
      <c r="J18" s="162"/>
      <c r="K18" s="207"/>
      <c r="L18" s="180" t="s">
        <v>79</v>
      </c>
      <c r="M18" s="180"/>
      <c r="N18" s="162"/>
      <c r="O18" s="179"/>
      <c r="P18" s="180" t="s">
        <v>80</v>
      </c>
      <c r="Q18" s="180"/>
      <c r="R18" s="211"/>
      <c r="S18" s="233" t="s">
        <v>81</v>
      </c>
      <c r="T18" s="234"/>
      <c r="U18" s="234"/>
      <c r="V18" s="234"/>
      <c r="W18" s="230" t="s">
        <v>234</v>
      </c>
      <c r="X18" s="231"/>
      <c r="Y18" s="231"/>
      <c r="Z18" s="232"/>
      <c r="AA18" s="221"/>
      <c r="AB18" s="221"/>
      <c r="AC18" s="221"/>
      <c r="AD18" s="222"/>
      <c r="AE18" s="221"/>
      <c r="AF18" s="221"/>
      <c r="AG18" s="221"/>
      <c r="AH18" s="221"/>
      <c r="AI18" s="221"/>
      <c r="AJ18" s="221"/>
      <c r="AK18" s="221"/>
      <c r="AL18" s="221"/>
      <c r="AM18" s="221"/>
      <c r="AN18" s="221"/>
      <c r="AO18" s="221"/>
      <c r="AP18" s="221"/>
      <c r="AQ18" s="221"/>
      <c r="AR18" s="221"/>
      <c r="AS18" s="221"/>
      <c r="AT18" s="221"/>
      <c r="AU18" s="224"/>
      <c r="AV18" s="245" t="s">
        <v>82</v>
      </c>
      <c r="AW18" s="246"/>
      <c r="AX18" s="223"/>
      <c r="AY18" s="212"/>
    </row>
    <row r="19" spans="1:52" x14ac:dyDescent="0.2">
      <c r="A19" s="109" t="s">
        <v>83</v>
      </c>
      <c r="B19" s="163"/>
      <c r="C19" s="236">
        <v>117</v>
      </c>
      <c r="D19" s="236"/>
      <c r="E19" s="236"/>
      <c r="F19" s="236"/>
      <c r="G19" s="237">
        <v>120</v>
      </c>
      <c r="H19" s="237"/>
      <c r="I19" s="237"/>
      <c r="J19" s="237"/>
      <c r="K19" s="237">
        <v>225</v>
      </c>
      <c r="L19" s="237"/>
      <c r="M19" s="237"/>
      <c r="N19" s="237"/>
      <c r="O19" s="237">
        <v>300</v>
      </c>
      <c r="P19" s="237"/>
      <c r="Q19" s="237"/>
      <c r="R19" s="237"/>
      <c r="S19" s="239">
        <v>220</v>
      </c>
      <c r="T19" s="239"/>
      <c r="U19" s="239"/>
      <c r="V19" s="239"/>
      <c r="W19" s="237" t="s">
        <v>84</v>
      </c>
      <c r="X19" s="237"/>
      <c r="Y19" s="237"/>
      <c r="Z19" s="237"/>
      <c r="AA19" s="32"/>
      <c r="AB19" s="33">
        <v>132</v>
      </c>
      <c r="AC19" s="33"/>
      <c r="AD19" s="34"/>
      <c r="AE19" s="219"/>
      <c r="AF19" s="219"/>
      <c r="AG19" s="219"/>
      <c r="AH19" s="219"/>
      <c r="AI19" s="219"/>
      <c r="AJ19" s="219"/>
      <c r="AK19" s="219"/>
      <c r="AL19" s="219"/>
      <c r="AM19" s="219"/>
      <c r="AN19" s="219"/>
      <c r="AO19" s="219"/>
      <c r="AP19" s="219"/>
      <c r="AQ19" s="219"/>
      <c r="AR19" s="219"/>
      <c r="AS19" s="219"/>
      <c r="AT19" s="219"/>
      <c r="AU19" s="220"/>
      <c r="AV19" s="247">
        <v>230</v>
      </c>
      <c r="AW19" s="248"/>
      <c r="AY19" s="212"/>
    </row>
    <row r="20" spans="1:52" x14ac:dyDescent="0.2">
      <c r="A20" s="109" t="s">
        <v>85</v>
      </c>
      <c r="B20" s="163"/>
      <c r="C20" s="240" t="s">
        <v>86</v>
      </c>
      <c r="D20" s="240"/>
      <c r="E20" s="240"/>
      <c r="F20" s="240"/>
      <c r="G20" s="238" t="s">
        <v>87</v>
      </c>
      <c r="H20" s="238"/>
      <c r="I20" s="238"/>
      <c r="J20" s="238"/>
      <c r="K20" s="238" t="s">
        <v>86</v>
      </c>
      <c r="L20" s="238"/>
      <c r="M20" s="238"/>
      <c r="N20" s="238"/>
      <c r="O20" s="241" t="s">
        <v>88</v>
      </c>
      <c r="P20" s="241"/>
      <c r="Q20" s="241"/>
      <c r="R20" s="241"/>
      <c r="S20" s="238" t="s">
        <v>86</v>
      </c>
      <c r="T20" s="238"/>
      <c r="U20" s="238"/>
      <c r="V20" s="238"/>
      <c r="W20" s="238" t="s">
        <v>86</v>
      </c>
      <c r="X20" s="238"/>
      <c r="Y20" s="238"/>
      <c r="Z20" s="238"/>
      <c r="AA20" s="29"/>
      <c r="AB20" s="30" t="s">
        <v>86</v>
      </c>
      <c r="AC20" s="30"/>
      <c r="AD20" s="31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8"/>
      <c r="AQ20" s="28"/>
      <c r="AR20" s="28"/>
      <c r="AS20" s="28"/>
      <c r="AT20" s="28"/>
      <c r="AU20" s="249" t="s">
        <v>89</v>
      </c>
      <c r="AV20" s="250"/>
      <c r="AW20" s="250"/>
      <c r="AX20" s="250"/>
      <c r="AY20" s="251"/>
    </row>
    <row r="21" spans="1:52" x14ac:dyDescent="0.2">
      <c r="A21" s="109" t="s">
        <v>90</v>
      </c>
      <c r="B21" s="163"/>
      <c r="C21" s="240" t="s">
        <v>91</v>
      </c>
      <c r="D21" s="240"/>
      <c r="E21" s="240"/>
      <c r="F21" s="240"/>
      <c r="G21" s="238" t="s">
        <v>92</v>
      </c>
      <c r="H21" s="238"/>
      <c r="I21" s="238"/>
      <c r="J21" s="238"/>
      <c r="K21" s="242" t="s">
        <v>93</v>
      </c>
      <c r="L21" s="242"/>
      <c r="M21" s="242"/>
      <c r="N21" s="242"/>
      <c r="O21" s="238" t="s">
        <v>94</v>
      </c>
      <c r="P21" s="238"/>
      <c r="Q21" s="238"/>
      <c r="R21" s="238"/>
      <c r="S21" s="242" t="s">
        <v>95</v>
      </c>
      <c r="T21" s="242"/>
      <c r="U21" s="242"/>
      <c r="V21" s="242"/>
      <c r="W21" s="238">
        <v>50</v>
      </c>
      <c r="X21" s="238"/>
      <c r="Y21" s="238"/>
      <c r="Z21" s="238"/>
      <c r="AA21" s="29"/>
      <c r="AB21" s="30" t="s">
        <v>94</v>
      </c>
      <c r="AC21" s="30"/>
      <c r="AD21" s="31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8"/>
      <c r="AR21" s="28"/>
      <c r="AS21" s="28"/>
      <c r="AT21" s="28"/>
      <c r="AU21" s="213"/>
      <c r="AV21" s="252">
        <v>40</v>
      </c>
      <c r="AW21" s="253"/>
      <c r="AX21" s="214"/>
      <c r="AY21" s="212"/>
    </row>
    <row r="22" spans="1:52" x14ac:dyDescent="0.2">
      <c r="A22" s="109" t="s">
        <v>96</v>
      </c>
      <c r="B22" s="163"/>
      <c r="C22" s="243" t="s">
        <v>97</v>
      </c>
      <c r="D22" s="243"/>
      <c r="E22" s="243"/>
      <c r="F22" s="243"/>
      <c r="G22" s="241" t="s">
        <v>97</v>
      </c>
      <c r="H22" s="241"/>
      <c r="I22" s="241"/>
      <c r="J22" s="241"/>
      <c r="K22" s="241" t="s">
        <v>98</v>
      </c>
      <c r="L22" s="241"/>
      <c r="M22" s="241"/>
      <c r="N22" s="241"/>
      <c r="O22" s="241" t="s">
        <v>99</v>
      </c>
      <c r="P22" s="241"/>
      <c r="Q22" s="241"/>
      <c r="R22" s="241"/>
      <c r="S22" s="241" t="s">
        <v>97</v>
      </c>
      <c r="T22" s="241"/>
      <c r="U22" s="241"/>
      <c r="V22" s="241"/>
      <c r="W22" s="241" t="s">
        <v>100</v>
      </c>
      <c r="X22" s="241"/>
      <c r="Y22" s="241"/>
      <c r="Z22" s="241"/>
      <c r="AA22" s="29"/>
      <c r="AB22" s="30" t="s">
        <v>97</v>
      </c>
      <c r="AC22" s="30"/>
      <c r="AD22" s="31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15"/>
      <c r="AV22" s="254" t="s">
        <v>101</v>
      </c>
      <c r="AW22" s="255"/>
      <c r="AX22" s="216"/>
      <c r="AY22" s="217"/>
    </row>
    <row r="23" spans="1:52" x14ac:dyDescent="0.2">
      <c r="A23" s="109" t="s">
        <v>102</v>
      </c>
      <c r="B23" s="163"/>
      <c r="C23" s="243" t="s">
        <v>103</v>
      </c>
      <c r="D23" s="243"/>
      <c r="E23" s="243"/>
      <c r="F23" s="243"/>
      <c r="G23" s="241" t="s">
        <v>104</v>
      </c>
      <c r="H23" s="241"/>
      <c r="I23" s="241"/>
      <c r="J23" s="241"/>
      <c r="K23" s="241" t="s">
        <v>103</v>
      </c>
      <c r="L23" s="241"/>
      <c r="M23" s="241"/>
      <c r="N23" s="241"/>
      <c r="O23" s="241" t="s">
        <v>105</v>
      </c>
      <c r="P23" s="241"/>
      <c r="Q23" s="241"/>
      <c r="R23" s="241"/>
      <c r="S23" s="241" t="s">
        <v>106</v>
      </c>
      <c r="T23" s="241"/>
      <c r="U23" s="241"/>
      <c r="V23" s="241"/>
      <c r="W23" s="241" t="s">
        <v>106</v>
      </c>
      <c r="X23" s="241"/>
      <c r="Y23" s="241"/>
      <c r="Z23" s="241"/>
      <c r="AA23" s="29"/>
      <c r="AB23" s="30" t="s">
        <v>106</v>
      </c>
      <c r="AC23" s="30"/>
      <c r="AD23" s="31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15"/>
      <c r="AV23" s="254" t="s">
        <v>106</v>
      </c>
      <c r="AW23" s="255"/>
      <c r="AX23" s="216"/>
      <c r="AY23" s="217"/>
    </row>
    <row r="24" spans="1:52" x14ac:dyDescent="0.2">
      <c r="A24" s="109" t="s">
        <v>107</v>
      </c>
      <c r="B24" s="163"/>
      <c r="C24" s="243" t="s">
        <v>106</v>
      </c>
      <c r="D24" s="243"/>
      <c r="E24" s="243"/>
      <c r="F24" s="243"/>
      <c r="G24" s="241" t="s">
        <v>103</v>
      </c>
      <c r="H24" s="241"/>
      <c r="I24" s="241"/>
      <c r="J24" s="241"/>
      <c r="K24" s="241" t="s">
        <v>103</v>
      </c>
      <c r="L24" s="241"/>
      <c r="M24" s="241"/>
      <c r="N24" s="241"/>
      <c r="O24" s="241" t="s">
        <v>106</v>
      </c>
      <c r="P24" s="241"/>
      <c r="Q24" s="241"/>
      <c r="R24" s="241"/>
      <c r="S24" s="241" t="s">
        <v>106</v>
      </c>
      <c r="T24" s="241"/>
      <c r="U24" s="241"/>
      <c r="V24" s="241"/>
      <c r="W24" s="241" t="s">
        <v>106</v>
      </c>
      <c r="X24" s="241"/>
      <c r="Y24" s="241"/>
      <c r="Z24" s="241"/>
      <c r="AA24" s="29"/>
      <c r="AB24" s="30" t="s">
        <v>106</v>
      </c>
      <c r="AC24" s="30"/>
      <c r="AD24" s="31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15"/>
      <c r="AV24" s="254" t="s">
        <v>106</v>
      </c>
      <c r="AW24" s="255"/>
      <c r="AX24" s="216"/>
      <c r="AY24" s="217"/>
    </row>
    <row r="25" spans="1:52" x14ac:dyDescent="0.2">
      <c r="A25" s="109" t="s">
        <v>108</v>
      </c>
      <c r="B25" s="163"/>
      <c r="C25" s="243" t="s">
        <v>98</v>
      </c>
      <c r="D25" s="243"/>
      <c r="E25" s="243"/>
      <c r="F25" s="243"/>
      <c r="G25" s="241" t="s">
        <v>103</v>
      </c>
      <c r="H25" s="241"/>
      <c r="I25" s="241"/>
      <c r="J25" s="241"/>
      <c r="K25" s="241" t="s">
        <v>106</v>
      </c>
      <c r="L25" s="241"/>
      <c r="M25" s="241"/>
      <c r="N25" s="241"/>
      <c r="O25" s="241" t="s">
        <v>106</v>
      </c>
      <c r="P25" s="241"/>
      <c r="Q25" s="241"/>
      <c r="R25" s="241"/>
      <c r="S25" s="241" t="s">
        <v>106</v>
      </c>
      <c r="T25" s="241"/>
      <c r="U25" s="241"/>
      <c r="V25" s="241"/>
      <c r="W25" s="241" t="s">
        <v>106</v>
      </c>
      <c r="X25" s="241"/>
      <c r="Y25" s="241"/>
      <c r="Z25" s="241"/>
      <c r="AA25" s="29"/>
      <c r="AB25" s="30" t="s">
        <v>106</v>
      </c>
      <c r="AC25" s="30"/>
      <c r="AD25" s="31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15"/>
      <c r="AV25" s="254" t="s">
        <v>106</v>
      </c>
      <c r="AW25" s="255"/>
      <c r="AX25" s="216"/>
      <c r="AY25" s="217"/>
    </row>
    <row r="26" spans="1:52" x14ac:dyDescent="0.2">
      <c r="A26" s="109" t="s">
        <v>109</v>
      </c>
      <c r="B26" s="163"/>
      <c r="C26" s="243" t="s">
        <v>98</v>
      </c>
      <c r="D26" s="243"/>
      <c r="E26" s="243"/>
      <c r="F26" s="243"/>
      <c r="G26" s="241" t="s">
        <v>110</v>
      </c>
      <c r="H26" s="241"/>
      <c r="I26" s="241"/>
      <c r="J26" s="241"/>
      <c r="K26" s="241" t="s">
        <v>106</v>
      </c>
      <c r="L26" s="241"/>
      <c r="M26" s="241"/>
      <c r="N26" s="241"/>
      <c r="O26" s="241" t="s">
        <v>98</v>
      </c>
      <c r="P26" s="241"/>
      <c r="Q26" s="241"/>
      <c r="R26" s="241"/>
      <c r="S26" s="241" t="s">
        <v>98</v>
      </c>
      <c r="T26" s="241"/>
      <c r="U26" s="241"/>
      <c r="V26" s="241"/>
      <c r="W26" s="241" t="s">
        <v>106</v>
      </c>
      <c r="X26" s="241"/>
      <c r="Y26" s="241"/>
      <c r="Z26" s="241"/>
      <c r="AA26" s="29"/>
      <c r="AB26" s="30" t="s">
        <v>106</v>
      </c>
      <c r="AC26" s="30"/>
      <c r="AD26" s="31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15"/>
      <c r="AV26" s="254" t="s">
        <v>106</v>
      </c>
      <c r="AW26" s="255"/>
      <c r="AX26" s="216"/>
      <c r="AY26" s="217"/>
    </row>
    <row r="27" spans="1:52" x14ac:dyDescent="0.2">
      <c r="A27" s="109" t="s">
        <v>111</v>
      </c>
      <c r="B27" s="163"/>
      <c r="C27" s="243" t="s">
        <v>103</v>
      </c>
      <c r="D27" s="243"/>
      <c r="E27" s="243"/>
      <c r="F27" s="243"/>
      <c r="G27" s="241" t="s">
        <v>98</v>
      </c>
      <c r="H27" s="241"/>
      <c r="I27" s="241"/>
      <c r="J27" s="241"/>
      <c r="K27" s="241" t="s">
        <v>98</v>
      </c>
      <c r="L27" s="241"/>
      <c r="M27" s="241"/>
      <c r="N27" s="241"/>
      <c r="O27" s="241" t="s">
        <v>98</v>
      </c>
      <c r="P27" s="241"/>
      <c r="Q27" s="241"/>
      <c r="R27" s="241"/>
      <c r="S27" s="241" t="s">
        <v>98</v>
      </c>
      <c r="T27" s="241"/>
      <c r="U27" s="241"/>
      <c r="V27" s="241"/>
      <c r="W27" s="241" t="s">
        <v>112</v>
      </c>
      <c r="X27" s="241"/>
      <c r="Y27" s="241"/>
      <c r="Z27" s="241"/>
      <c r="AA27" s="29"/>
      <c r="AB27" s="30" t="s">
        <v>98</v>
      </c>
      <c r="AC27" s="30"/>
      <c r="AD27" s="31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49" t="s">
        <v>113</v>
      </c>
      <c r="AV27" s="250"/>
      <c r="AW27" s="250"/>
      <c r="AX27" s="250"/>
      <c r="AY27" s="251"/>
    </row>
    <row r="28" spans="1:52" x14ac:dyDescent="0.2">
      <c r="A28" s="109" t="s">
        <v>114</v>
      </c>
      <c r="B28" s="163"/>
      <c r="C28" s="243" t="s">
        <v>75</v>
      </c>
      <c r="D28" s="243"/>
      <c r="E28" s="243"/>
      <c r="F28" s="243"/>
      <c r="G28" s="241" t="s">
        <v>98</v>
      </c>
      <c r="H28" s="241"/>
      <c r="I28" s="241"/>
      <c r="J28" s="241"/>
      <c r="K28" s="241" t="s">
        <v>98</v>
      </c>
      <c r="L28" s="241"/>
      <c r="M28" s="241"/>
      <c r="N28" s="241"/>
      <c r="O28" s="241" t="s">
        <v>97</v>
      </c>
      <c r="P28" s="241"/>
      <c r="Q28" s="241"/>
      <c r="R28" s="241"/>
      <c r="S28" s="241" t="s">
        <v>98</v>
      </c>
      <c r="T28" s="241"/>
      <c r="U28" s="241"/>
      <c r="V28" s="241"/>
      <c r="W28" s="241" t="s">
        <v>98</v>
      </c>
      <c r="X28" s="241"/>
      <c r="Y28" s="241"/>
      <c r="Z28" s="241"/>
      <c r="AA28" s="29"/>
      <c r="AB28" s="30" t="s">
        <v>98</v>
      </c>
      <c r="AC28" s="30"/>
      <c r="AD28" s="31"/>
      <c r="AE28" s="28"/>
      <c r="AF28" s="28"/>
      <c r="AG28" s="28"/>
      <c r="AH28" s="28"/>
      <c r="AI28" s="28"/>
      <c r="AJ28" s="28"/>
      <c r="AK28" s="28"/>
      <c r="AL28" s="28"/>
      <c r="AM28" s="28"/>
      <c r="AN28" s="28"/>
      <c r="AO28" s="28"/>
      <c r="AP28" s="28"/>
      <c r="AQ28" s="28"/>
      <c r="AR28" s="28"/>
      <c r="AS28" s="28"/>
      <c r="AT28" s="28"/>
      <c r="AU28" s="215"/>
      <c r="AV28" s="218" t="s">
        <v>115</v>
      </c>
      <c r="AW28" s="218"/>
      <c r="AX28" s="216"/>
      <c r="AY28" s="217"/>
    </row>
    <row r="29" spans="1:52" x14ac:dyDescent="0.2">
      <c r="A29" s="109" t="s">
        <v>116</v>
      </c>
      <c r="B29" s="163"/>
      <c r="C29" s="243" t="s">
        <v>117</v>
      </c>
      <c r="D29" s="243"/>
      <c r="E29" s="243"/>
      <c r="F29" s="243"/>
      <c r="G29" s="241" t="s">
        <v>118</v>
      </c>
      <c r="H29" s="241"/>
      <c r="I29" s="241"/>
      <c r="J29" s="241"/>
      <c r="K29" s="241" t="s">
        <v>118</v>
      </c>
      <c r="L29" s="241"/>
      <c r="M29" s="241"/>
      <c r="N29" s="241"/>
      <c r="O29" s="241" t="s">
        <v>119</v>
      </c>
      <c r="P29" s="241"/>
      <c r="Q29" s="241"/>
      <c r="R29" s="241"/>
      <c r="S29" s="241" t="s">
        <v>118</v>
      </c>
      <c r="T29" s="241"/>
      <c r="U29" s="241"/>
      <c r="V29" s="241"/>
      <c r="W29" s="241" t="s">
        <v>118</v>
      </c>
      <c r="X29" s="241"/>
      <c r="Y29" s="241"/>
      <c r="Z29" s="241"/>
      <c r="AA29" s="32"/>
      <c r="AB29" s="33" t="s">
        <v>120</v>
      </c>
      <c r="AC29" s="33"/>
      <c r="AD29" s="34"/>
      <c r="AU29" s="215"/>
      <c r="AV29" s="218"/>
      <c r="AW29" s="218"/>
      <c r="AX29" s="216"/>
      <c r="AY29" s="217"/>
    </row>
    <row r="30" spans="1:52" ht="15.75" x14ac:dyDescent="0.25">
      <c r="A30" s="44"/>
      <c r="B30" s="44"/>
      <c r="C30" s="164" t="s">
        <v>121</v>
      </c>
      <c r="D30" s="44" t="s">
        <v>122</v>
      </c>
      <c r="E30" s="165"/>
      <c r="F30" s="166"/>
      <c r="G30" s="164" t="s">
        <v>123</v>
      </c>
      <c r="H30" s="164"/>
      <c r="I30" s="40"/>
      <c r="J30" s="40"/>
      <c r="K30" s="164" t="s">
        <v>124</v>
      </c>
      <c r="L30" s="164"/>
      <c r="M30" s="40"/>
      <c r="N30" s="40"/>
      <c r="O30" s="164" t="s">
        <v>125</v>
      </c>
      <c r="P30" s="164"/>
      <c r="Q30" s="40"/>
      <c r="R30" s="40"/>
      <c r="S30" s="164" t="s">
        <v>126</v>
      </c>
      <c r="T30" s="164"/>
      <c r="U30" s="40"/>
      <c r="V30" s="40"/>
      <c r="W30" s="164" t="s">
        <v>127</v>
      </c>
      <c r="X30" s="164"/>
      <c r="Y30" s="40"/>
      <c r="Z30" s="40"/>
      <c r="AA30" s="36" t="s">
        <v>128</v>
      </c>
      <c r="AB30" s="36"/>
      <c r="AC30" s="8"/>
      <c r="AD30" s="8"/>
      <c r="AU30" t="s">
        <v>129</v>
      </c>
    </row>
    <row r="31" spans="1:52" ht="15.75" x14ac:dyDescent="0.25">
      <c r="A31" s="44"/>
      <c r="B31" s="44"/>
      <c r="C31" s="167" t="s">
        <v>130</v>
      </c>
      <c r="D31" s="39"/>
      <c r="E31" s="167"/>
      <c r="F31" s="166"/>
      <c r="G31" s="39" t="s">
        <v>131</v>
      </c>
      <c r="H31" s="39"/>
      <c r="I31" s="40"/>
      <c r="J31" s="40"/>
      <c r="K31" s="39" t="s">
        <v>132</v>
      </c>
      <c r="L31" s="39"/>
      <c r="M31" s="40"/>
      <c r="N31" s="40"/>
      <c r="O31" s="39" t="s">
        <v>133</v>
      </c>
      <c r="P31" s="39"/>
      <c r="Q31" s="40"/>
      <c r="R31" s="40"/>
      <c r="S31" s="39" t="s">
        <v>133</v>
      </c>
      <c r="T31" s="39"/>
      <c r="U31" s="39"/>
      <c r="V31" s="39"/>
      <c r="W31" s="167" t="s">
        <v>134</v>
      </c>
      <c r="X31" s="167"/>
      <c r="Y31" s="39"/>
      <c r="Z31" s="39"/>
      <c r="AA31" s="37" t="s">
        <v>135</v>
      </c>
      <c r="AB31" s="37"/>
      <c r="AC31" s="37"/>
      <c r="AD31" s="37"/>
      <c r="AE31" s="1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9" t="s">
        <v>136</v>
      </c>
      <c r="AV31" s="38"/>
      <c r="AW31" s="38"/>
      <c r="AX31" s="38"/>
      <c r="AY31" s="38"/>
      <c r="AZ31" s="38"/>
    </row>
    <row r="32" spans="1:52" x14ac:dyDescent="0.2">
      <c r="A32" s="40"/>
      <c r="B32" s="40"/>
      <c r="C32" s="39" t="s">
        <v>137</v>
      </c>
      <c r="D32" s="39"/>
      <c r="E32" s="168"/>
      <c r="F32" s="169"/>
      <c r="G32" s="39" t="s">
        <v>138</v>
      </c>
      <c r="H32" s="39"/>
      <c r="I32" s="40"/>
      <c r="J32" s="40"/>
      <c r="K32" s="39" t="s">
        <v>139</v>
      </c>
      <c r="L32" s="39"/>
      <c r="M32" s="40"/>
      <c r="N32" s="40"/>
      <c r="O32" s="39" t="s">
        <v>140</v>
      </c>
      <c r="P32" s="39"/>
      <c r="Q32" s="40"/>
      <c r="R32" s="40"/>
      <c r="S32" s="39" t="s">
        <v>141</v>
      </c>
      <c r="T32" s="39"/>
      <c r="U32" s="39"/>
      <c r="V32" s="39"/>
      <c r="W32" s="39" t="s">
        <v>142</v>
      </c>
      <c r="X32" s="39"/>
      <c r="Y32" s="39"/>
      <c r="Z32" s="39"/>
      <c r="AA32" s="37" t="s">
        <v>143</v>
      </c>
      <c r="AB32" s="37"/>
      <c r="AC32" s="37"/>
      <c r="AD32" s="37"/>
      <c r="AE32" s="1"/>
      <c r="AF32" s="38"/>
      <c r="AG32" s="38"/>
      <c r="AH32" s="38"/>
      <c r="AI32" s="38"/>
      <c r="AJ32" s="38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9" t="s">
        <v>144</v>
      </c>
      <c r="AV32" s="39"/>
      <c r="AW32" s="39"/>
      <c r="AX32" s="39"/>
      <c r="AY32" s="38"/>
      <c r="AZ32" s="38"/>
    </row>
    <row r="33" spans="1:52" x14ac:dyDescent="0.2">
      <c r="A33" s="40"/>
      <c r="B33" s="40"/>
      <c r="C33" s="39" t="s">
        <v>145</v>
      </c>
      <c r="D33" s="39"/>
      <c r="E33" s="168"/>
      <c r="F33" s="169"/>
      <c r="G33" s="170" t="s">
        <v>146</v>
      </c>
      <c r="H33" s="170"/>
      <c r="I33" s="40"/>
      <c r="J33" s="40"/>
      <c r="K33" s="170" t="s">
        <v>146</v>
      </c>
      <c r="L33" s="170"/>
      <c r="M33" s="40"/>
      <c r="N33" s="40"/>
      <c r="O33" s="170" t="s">
        <v>147</v>
      </c>
      <c r="P33" s="170"/>
      <c r="Q33" s="40"/>
      <c r="R33" s="40"/>
      <c r="S33" s="39" t="s">
        <v>148</v>
      </c>
      <c r="T33" s="39"/>
      <c r="U33" s="39"/>
      <c r="V33" s="39"/>
      <c r="W33" s="39" t="s">
        <v>149</v>
      </c>
      <c r="X33" s="39"/>
      <c r="Y33" s="39"/>
      <c r="Z33" s="39"/>
      <c r="AA33" s="37" t="s">
        <v>150</v>
      </c>
      <c r="AB33" s="37"/>
      <c r="AC33" s="37"/>
      <c r="AD33" s="37"/>
      <c r="AE33" s="1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9" t="s">
        <v>149</v>
      </c>
      <c r="AV33" s="39"/>
      <c r="AW33" s="39"/>
      <c r="AX33" s="39"/>
      <c r="AY33" s="38"/>
      <c r="AZ33" s="38"/>
    </row>
    <row r="34" spans="1:52" x14ac:dyDescent="0.2">
      <c r="A34" s="40"/>
      <c r="B34" s="40"/>
      <c r="C34" s="170" t="s">
        <v>140</v>
      </c>
      <c r="D34" s="170"/>
      <c r="E34" s="39"/>
      <c r="F34" s="169"/>
      <c r="G34" s="39" t="s">
        <v>147</v>
      </c>
      <c r="H34" s="39"/>
      <c r="I34" s="40"/>
      <c r="J34" s="40"/>
      <c r="K34" s="39" t="s">
        <v>147</v>
      </c>
      <c r="L34" s="39"/>
      <c r="M34" s="40"/>
      <c r="N34" s="40"/>
      <c r="O34" s="39" t="s">
        <v>151</v>
      </c>
      <c r="P34" s="39"/>
      <c r="Q34" s="40"/>
      <c r="R34" s="40"/>
      <c r="S34" s="39" t="s">
        <v>151</v>
      </c>
      <c r="T34" s="39"/>
      <c r="U34" s="39"/>
      <c r="V34" s="39"/>
      <c r="W34" s="39" t="s">
        <v>152</v>
      </c>
      <c r="X34" s="39"/>
      <c r="Y34" s="39"/>
      <c r="Z34" s="39"/>
      <c r="AA34" s="37" t="s">
        <v>153</v>
      </c>
      <c r="AB34" s="37"/>
      <c r="AC34" s="37"/>
      <c r="AD34" s="37"/>
      <c r="AE34" s="1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9" t="s">
        <v>154</v>
      </c>
      <c r="AV34" s="39"/>
      <c r="AW34" s="39"/>
      <c r="AX34" s="39"/>
      <c r="AY34" s="38"/>
      <c r="AZ34" s="38"/>
    </row>
    <row r="35" spans="1:52" x14ac:dyDescent="0.2">
      <c r="A35" s="40"/>
      <c r="B35" s="40"/>
      <c r="C35" s="39" t="s">
        <v>155</v>
      </c>
      <c r="D35" s="171"/>
      <c r="E35" s="39"/>
      <c r="F35" s="40"/>
      <c r="G35" s="39" t="s">
        <v>156</v>
      </c>
      <c r="H35" s="39"/>
      <c r="I35" s="40"/>
      <c r="J35" s="40"/>
      <c r="K35" s="39" t="s">
        <v>157</v>
      </c>
      <c r="L35" s="39"/>
      <c r="M35" s="40"/>
      <c r="N35" s="40"/>
      <c r="O35" s="39" t="s">
        <v>158</v>
      </c>
      <c r="P35" s="39"/>
      <c r="Q35" s="40"/>
      <c r="R35" s="40"/>
      <c r="S35" s="39" t="s">
        <v>159</v>
      </c>
      <c r="T35" s="39"/>
      <c r="U35" s="39"/>
      <c r="V35" s="39"/>
      <c r="W35" s="39" t="s">
        <v>160</v>
      </c>
      <c r="X35" s="39"/>
      <c r="Y35" s="39"/>
      <c r="Z35" s="39"/>
      <c r="AA35" s="37" t="s">
        <v>161</v>
      </c>
      <c r="AB35" s="37"/>
      <c r="AC35" s="37"/>
      <c r="AD35" s="37"/>
      <c r="AE35" s="1"/>
      <c r="AF35" s="38"/>
      <c r="AG35" s="38"/>
      <c r="AH35" s="38"/>
      <c r="AI35" s="38"/>
      <c r="AJ35" s="38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9" t="s">
        <v>162</v>
      </c>
      <c r="AV35" s="39"/>
      <c r="AW35" s="39"/>
      <c r="AX35" s="39"/>
      <c r="AY35" s="38"/>
      <c r="AZ35" s="38"/>
    </row>
    <row r="36" spans="1:52" x14ac:dyDescent="0.2">
      <c r="A36" s="40"/>
      <c r="B36" s="40"/>
      <c r="C36" s="39" t="s">
        <v>163</v>
      </c>
      <c r="D36" s="171"/>
      <c r="E36" s="39"/>
      <c r="F36" s="40"/>
      <c r="G36" s="39" t="s">
        <v>164</v>
      </c>
      <c r="H36" s="39"/>
      <c r="I36" s="40"/>
      <c r="J36" s="40"/>
      <c r="K36" s="39" t="s">
        <v>165</v>
      </c>
      <c r="L36" s="39"/>
      <c r="M36" s="40"/>
      <c r="N36" s="40"/>
      <c r="O36" s="39" t="s">
        <v>166</v>
      </c>
      <c r="P36" s="39"/>
      <c r="Q36" s="40"/>
      <c r="R36" s="40"/>
      <c r="S36" s="39" t="s">
        <v>167</v>
      </c>
      <c r="T36" s="39"/>
      <c r="U36" s="39"/>
      <c r="V36" s="39"/>
      <c r="W36" s="39" t="s">
        <v>168</v>
      </c>
      <c r="X36" s="39"/>
      <c r="Y36" s="39"/>
      <c r="Z36" s="39"/>
      <c r="AA36" s="37" t="s">
        <v>169</v>
      </c>
      <c r="AB36" s="37"/>
      <c r="AC36" s="37"/>
      <c r="AD36" s="37"/>
      <c r="AE36" s="1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9" t="s">
        <v>170</v>
      </c>
      <c r="AV36" s="39" t="s">
        <v>171</v>
      </c>
      <c r="AW36" s="39"/>
      <c r="AX36" s="39" t="s">
        <v>172</v>
      </c>
      <c r="AY36" s="38"/>
      <c r="AZ36" s="38"/>
    </row>
    <row r="37" spans="1:52" x14ac:dyDescent="0.2">
      <c r="A37" s="40"/>
      <c r="B37" s="40"/>
      <c r="C37" s="39" t="s">
        <v>173</v>
      </c>
      <c r="D37" s="39"/>
      <c r="E37" s="39"/>
      <c r="F37" s="40"/>
      <c r="G37" s="39" t="s">
        <v>174</v>
      </c>
      <c r="H37" s="39"/>
      <c r="I37" s="40"/>
      <c r="J37" s="40"/>
      <c r="K37" s="39" t="s">
        <v>175</v>
      </c>
      <c r="L37" s="39"/>
      <c r="M37" s="40"/>
      <c r="N37" s="40"/>
      <c r="O37" s="39" t="s">
        <v>176</v>
      </c>
      <c r="P37" s="39"/>
      <c r="Q37" s="40"/>
      <c r="R37" s="40"/>
      <c r="S37" s="39" t="s">
        <v>139</v>
      </c>
      <c r="T37" s="39"/>
      <c r="U37" s="39"/>
      <c r="V37" s="39"/>
      <c r="W37" s="39" t="s">
        <v>177</v>
      </c>
      <c r="X37" s="39"/>
      <c r="Y37" s="39"/>
      <c r="Z37" s="39"/>
      <c r="AA37" s="37" t="s">
        <v>178</v>
      </c>
      <c r="AB37" s="37"/>
      <c r="AC37" s="37"/>
      <c r="AD37" s="37"/>
      <c r="AE37" s="1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9" t="s">
        <v>179</v>
      </c>
      <c r="AV37" s="39"/>
      <c r="AW37" s="39"/>
      <c r="AX37" s="39"/>
      <c r="AY37" s="38"/>
      <c r="AZ37" s="38"/>
    </row>
    <row r="38" spans="1:52" x14ac:dyDescent="0.2">
      <c r="A38" s="40"/>
      <c r="B38" s="40"/>
      <c r="C38" s="39" t="s">
        <v>165</v>
      </c>
      <c r="D38" s="172"/>
      <c r="E38" s="39"/>
      <c r="F38" s="40"/>
      <c r="G38" s="39" t="s">
        <v>165</v>
      </c>
      <c r="H38" s="39"/>
      <c r="I38" s="39"/>
      <c r="J38" s="40"/>
      <c r="K38" s="39" t="s">
        <v>158</v>
      </c>
      <c r="L38" s="39"/>
      <c r="M38" s="40"/>
      <c r="N38" s="40"/>
      <c r="O38" s="39" t="s">
        <v>180</v>
      </c>
      <c r="P38" s="39"/>
      <c r="Q38" s="40"/>
      <c r="R38" s="40"/>
      <c r="S38" s="39" t="s">
        <v>156</v>
      </c>
      <c r="T38" s="39"/>
      <c r="U38" s="39"/>
      <c r="V38" s="39"/>
      <c r="W38" s="39" t="s">
        <v>181</v>
      </c>
      <c r="X38" s="39"/>
      <c r="Y38" s="39"/>
      <c r="Z38" s="39"/>
      <c r="AA38" s="37" t="s">
        <v>182</v>
      </c>
      <c r="AB38" s="37"/>
      <c r="AC38" s="37"/>
      <c r="AD38" s="37"/>
      <c r="AE38" s="1"/>
      <c r="AF38" s="38"/>
      <c r="AG38" s="38"/>
      <c r="AH38" s="38"/>
      <c r="AI38" s="38"/>
      <c r="AJ38" s="38"/>
      <c r="AK38" s="38"/>
      <c r="AL38" s="38"/>
      <c r="AM38" s="38"/>
      <c r="AN38" s="38"/>
      <c r="AO38" s="38"/>
      <c r="AP38" s="38"/>
      <c r="AQ38" s="38"/>
      <c r="AR38" s="38"/>
      <c r="AS38" s="38"/>
      <c r="AT38" s="38"/>
      <c r="AU38" s="39" t="s">
        <v>183</v>
      </c>
      <c r="AV38" s="39"/>
      <c r="AW38" s="39"/>
      <c r="AX38" s="39"/>
      <c r="AY38" s="38"/>
      <c r="AZ38" s="38"/>
    </row>
    <row r="39" spans="1:52" s="38" customFormat="1" x14ac:dyDescent="0.2">
      <c r="A39" s="39"/>
      <c r="B39" s="39"/>
      <c r="C39" s="39" t="s">
        <v>175</v>
      </c>
      <c r="D39" s="172"/>
      <c r="E39" s="39"/>
      <c r="F39" s="39"/>
      <c r="G39" s="39" t="s">
        <v>175</v>
      </c>
      <c r="H39" s="39"/>
      <c r="I39" s="39"/>
      <c r="J39" s="39"/>
      <c r="K39" s="39" t="s">
        <v>184</v>
      </c>
      <c r="L39" s="39"/>
      <c r="M39" s="39"/>
      <c r="N39" s="39"/>
      <c r="O39" s="39" t="s">
        <v>185</v>
      </c>
      <c r="P39" s="39"/>
      <c r="Q39" s="39"/>
      <c r="R39" s="39"/>
      <c r="S39" s="39" t="s">
        <v>158</v>
      </c>
      <c r="T39" s="39"/>
      <c r="U39" s="39"/>
      <c r="V39" s="39"/>
      <c r="W39" s="39" t="s">
        <v>186</v>
      </c>
      <c r="X39" s="39"/>
      <c r="Y39" s="39"/>
      <c r="Z39" s="39"/>
      <c r="AA39" s="37" t="s">
        <v>187</v>
      </c>
      <c r="AB39" s="37"/>
      <c r="AC39" s="37"/>
      <c r="AD39" s="37"/>
      <c r="AE39" s="1"/>
      <c r="AU39" s="39"/>
      <c r="AV39" s="39"/>
      <c r="AW39" s="39"/>
      <c r="AX39" s="39"/>
    </row>
    <row r="40" spans="1:52" s="38" customFormat="1" ht="15.75" x14ac:dyDescent="0.25">
      <c r="A40" s="39"/>
      <c r="B40" s="39"/>
      <c r="C40" s="39" t="s">
        <v>158</v>
      </c>
      <c r="D40" s="172"/>
      <c r="E40" s="39"/>
      <c r="F40" s="39"/>
      <c r="G40" s="39" t="s">
        <v>188</v>
      </c>
      <c r="H40" s="39"/>
      <c r="I40" s="44"/>
      <c r="J40" s="39"/>
      <c r="K40" s="39" t="s">
        <v>188</v>
      </c>
      <c r="L40" s="39"/>
      <c r="M40" s="39"/>
      <c r="N40" s="39"/>
      <c r="O40" s="39" t="s">
        <v>189</v>
      </c>
      <c r="P40" s="39"/>
      <c r="Q40" s="39"/>
      <c r="R40" s="39"/>
      <c r="S40" s="39" t="s">
        <v>175</v>
      </c>
      <c r="T40" s="39"/>
      <c r="U40" s="39"/>
      <c r="V40" s="39"/>
      <c r="W40" s="39" t="s">
        <v>190</v>
      </c>
      <c r="X40" s="39"/>
      <c r="Y40" s="39"/>
      <c r="Z40" s="39"/>
      <c r="AA40" s="37" t="s">
        <v>191</v>
      </c>
      <c r="AB40" s="37"/>
      <c r="AC40" s="37"/>
      <c r="AD40" s="37"/>
      <c r="AE40" s="1"/>
    </row>
    <row r="41" spans="1:52" s="38" customFormat="1" x14ac:dyDescent="0.2">
      <c r="A41" s="39"/>
      <c r="B41" s="39"/>
      <c r="C41" s="39" t="s">
        <v>192</v>
      </c>
      <c r="D41" s="172"/>
      <c r="E41" s="39"/>
      <c r="F41" s="39"/>
      <c r="G41" s="39" t="s">
        <v>193</v>
      </c>
      <c r="H41" s="39"/>
      <c r="I41" s="39"/>
      <c r="J41" s="39"/>
      <c r="K41" s="39" t="s">
        <v>194</v>
      </c>
      <c r="L41" s="39"/>
      <c r="M41" s="39"/>
      <c r="N41" s="39"/>
      <c r="O41" s="39" t="s">
        <v>195</v>
      </c>
      <c r="P41" s="39"/>
      <c r="Q41" s="39"/>
      <c r="R41" s="39"/>
      <c r="S41" s="39" t="s">
        <v>196</v>
      </c>
      <c r="T41" s="39"/>
      <c r="U41" s="39"/>
      <c r="V41" s="39"/>
      <c r="W41" s="39" t="s">
        <v>197</v>
      </c>
      <c r="X41" s="173"/>
      <c r="Y41" s="39"/>
      <c r="Z41" s="39"/>
      <c r="AA41" s="37" t="s">
        <v>198</v>
      </c>
      <c r="AB41" s="37"/>
      <c r="AC41" s="37"/>
      <c r="AD41" s="37"/>
      <c r="AE41" s="1"/>
    </row>
    <row r="42" spans="1:52" s="38" customFormat="1" x14ac:dyDescent="0.2">
      <c r="A42" s="39"/>
      <c r="B42" s="39"/>
      <c r="C42" s="39" t="s">
        <v>199</v>
      </c>
      <c r="D42" s="172"/>
      <c r="E42" s="39"/>
      <c r="F42" s="39"/>
      <c r="G42" s="39" t="s">
        <v>200</v>
      </c>
      <c r="H42" s="39"/>
      <c r="I42" s="39"/>
      <c r="J42" s="39"/>
      <c r="K42" s="39" t="s">
        <v>201</v>
      </c>
      <c r="L42" s="39"/>
      <c r="M42" s="39"/>
      <c r="N42" s="39"/>
      <c r="O42" s="39" t="s">
        <v>193</v>
      </c>
      <c r="P42" s="39"/>
      <c r="Q42" s="39"/>
      <c r="R42" s="39"/>
      <c r="S42" s="39" t="s">
        <v>202</v>
      </c>
      <c r="T42" s="39"/>
      <c r="U42" s="39"/>
      <c r="V42" s="39"/>
      <c r="W42" s="39" t="s">
        <v>203</v>
      </c>
      <c r="X42" s="173" t="s">
        <v>204</v>
      </c>
      <c r="Y42" s="39"/>
      <c r="Z42" s="39"/>
      <c r="AA42" s="37" t="s">
        <v>205</v>
      </c>
      <c r="AB42" s="37"/>
      <c r="AC42" s="37"/>
      <c r="AD42" s="37"/>
      <c r="AE42" s="1"/>
    </row>
    <row r="43" spans="1:52" s="38" customFormat="1" x14ac:dyDescent="0.2">
      <c r="A43" s="39"/>
      <c r="B43" s="39"/>
      <c r="C43" s="39" t="s">
        <v>206</v>
      </c>
      <c r="D43" s="39" t="s">
        <v>207</v>
      </c>
      <c r="E43" s="39" t="s">
        <v>208</v>
      </c>
      <c r="F43" s="39"/>
      <c r="G43" s="39" t="s">
        <v>209</v>
      </c>
      <c r="H43" s="39"/>
      <c r="I43" s="39"/>
      <c r="J43" s="39"/>
      <c r="K43" s="39" t="s">
        <v>210</v>
      </c>
      <c r="L43" s="39"/>
      <c r="M43" s="39"/>
      <c r="N43" s="39"/>
      <c r="O43" s="39" t="s">
        <v>211</v>
      </c>
      <c r="P43" s="39"/>
      <c r="Q43" s="39"/>
      <c r="R43" s="39"/>
      <c r="S43" s="39" t="s">
        <v>212</v>
      </c>
      <c r="T43" s="39"/>
      <c r="U43" s="39"/>
      <c r="V43" s="39" t="s">
        <v>1</v>
      </c>
      <c r="W43" s="39" t="s">
        <v>213</v>
      </c>
      <c r="X43" s="39"/>
      <c r="Y43" s="39"/>
      <c r="Z43" s="39"/>
      <c r="AA43" s="37" t="s">
        <v>214</v>
      </c>
      <c r="AB43" s="1"/>
      <c r="AC43" s="1"/>
      <c r="AD43" s="1"/>
    </row>
    <row r="44" spans="1:52" s="38" customFormat="1" ht="15.75" x14ac:dyDescent="0.25">
      <c r="A44" s="39"/>
      <c r="B44" s="39"/>
      <c r="C44" s="39" t="s">
        <v>215</v>
      </c>
      <c r="D44" s="172"/>
      <c r="E44" s="39"/>
      <c r="F44" s="39"/>
      <c r="G44" s="39" t="s">
        <v>216</v>
      </c>
      <c r="H44" s="39"/>
      <c r="I44" s="39"/>
      <c r="J44" s="39"/>
      <c r="K44" s="39" t="s">
        <v>217</v>
      </c>
      <c r="L44" s="39"/>
      <c r="M44" s="39"/>
      <c r="N44" s="39"/>
      <c r="O44" s="39" t="s">
        <v>218</v>
      </c>
      <c r="P44" s="44"/>
      <c r="Q44" s="39"/>
      <c r="R44" s="39"/>
      <c r="S44" s="39"/>
      <c r="T44" s="39"/>
      <c r="U44" s="39"/>
      <c r="V44" s="39"/>
      <c r="W44" s="39" t="s">
        <v>153</v>
      </c>
      <c r="X44" s="39"/>
      <c r="Y44" s="39"/>
      <c r="Z44" s="39"/>
      <c r="AA44" s="1"/>
    </row>
    <row r="45" spans="1:52" s="38" customFormat="1" ht="15.75" x14ac:dyDescent="0.25">
      <c r="A45" s="39"/>
      <c r="B45" s="39"/>
      <c r="C45" s="39" t="s">
        <v>219</v>
      </c>
      <c r="D45" s="39"/>
      <c r="E45" s="39"/>
      <c r="F45" s="39"/>
      <c r="G45" s="39" t="s">
        <v>164</v>
      </c>
      <c r="H45" s="39"/>
      <c r="I45" s="39"/>
      <c r="J45" s="39"/>
      <c r="K45" s="39" t="s">
        <v>220</v>
      </c>
      <c r="L45" s="39"/>
      <c r="M45" s="39"/>
      <c r="N45" s="39"/>
      <c r="O45" s="44"/>
      <c r="P45" s="44"/>
      <c r="Q45" s="39"/>
      <c r="R45" s="39"/>
      <c r="S45" s="39"/>
      <c r="T45" s="39"/>
      <c r="U45" s="39"/>
      <c r="V45" s="39"/>
      <c r="W45" s="39" t="s">
        <v>221</v>
      </c>
      <c r="X45" s="39"/>
      <c r="Y45" s="39"/>
      <c r="Z45" s="39"/>
    </row>
    <row r="46" spans="1:52" ht="15.75" x14ac:dyDescent="0.25">
      <c r="A46" s="40"/>
      <c r="B46" s="40"/>
      <c r="C46" s="39" t="s">
        <v>222</v>
      </c>
      <c r="D46" s="39"/>
      <c r="E46" s="39"/>
      <c r="F46" s="40"/>
      <c r="G46" s="39" t="s">
        <v>223</v>
      </c>
      <c r="H46" s="39"/>
      <c r="I46" s="40"/>
      <c r="J46" s="40"/>
      <c r="K46" s="39" t="s">
        <v>103</v>
      </c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4"/>
      <c r="Y46" s="44"/>
      <c r="Z46" s="39"/>
    </row>
    <row r="47" spans="1:52" x14ac:dyDescent="0.2">
      <c r="A47" s="40"/>
      <c r="B47" s="40"/>
      <c r="C47" s="244" t="s">
        <v>224</v>
      </c>
      <c r="D47" s="244"/>
      <c r="E47" s="39"/>
      <c r="F47" s="40"/>
      <c r="G47" s="39" t="s">
        <v>225</v>
      </c>
      <c r="H47" s="39" t="s">
        <v>1</v>
      </c>
      <c r="I47" s="40"/>
      <c r="J47" s="40"/>
      <c r="K47" s="39" t="s">
        <v>226</v>
      </c>
      <c r="L47" s="40" t="s">
        <v>1</v>
      </c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39"/>
    </row>
    <row r="48" spans="1:52" ht="15.75" thickBot="1" x14ac:dyDescent="0.25">
      <c r="A48" s="40"/>
      <c r="B48" s="40"/>
      <c r="C48" s="39" t="s">
        <v>227</v>
      </c>
      <c r="D48" s="39"/>
      <c r="E48" s="39" t="s">
        <v>1</v>
      </c>
      <c r="F48" s="40"/>
      <c r="G48" s="39" t="s">
        <v>228</v>
      </c>
      <c r="H48" s="40"/>
      <c r="I48" s="40"/>
      <c r="J48" s="40"/>
      <c r="K48" s="40"/>
      <c r="L48" s="40"/>
      <c r="M48" s="40" t="s">
        <v>1</v>
      </c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39"/>
    </row>
    <row r="49" spans="1:26" ht="16.5" thickBot="1" x14ac:dyDescent="0.3">
      <c r="A49" s="40"/>
      <c r="B49" s="40"/>
      <c r="C49" s="39" t="s">
        <v>229</v>
      </c>
      <c r="D49" s="39"/>
      <c r="E49" s="39"/>
      <c r="F49" s="40"/>
      <c r="G49" s="227"/>
      <c r="H49" s="228"/>
      <c r="I49" s="228"/>
      <c r="J49" s="229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</row>
    <row r="50" spans="1:26" ht="15.75" customHeight="1" x14ac:dyDescent="0.2">
      <c r="A50" s="40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</row>
    <row r="51" spans="1:26" ht="15.75" customHeight="1" x14ac:dyDescent="0.2">
      <c r="A51" s="8"/>
      <c r="B51" s="8"/>
      <c r="C51" s="8"/>
      <c r="D51" s="8"/>
      <c r="E51" s="8"/>
      <c r="F51" s="8"/>
      <c r="J51" s="8"/>
      <c r="K51" s="8"/>
      <c r="L51" s="8"/>
      <c r="M51" s="8"/>
      <c r="N51" s="8"/>
      <c r="O51" s="8"/>
      <c r="P51" s="8"/>
      <c r="Q51" s="8"/>
      <c r="R51" s="8"/>
      <c r="U51" s="8"/>
      <c r="V51" s="8"/>
      <c r="W51" s="8"/>
      <c r="X51" s="8"/>
      <c r="Y51" s="8"/>
      <c r="Z51" s="8"/>
    </row>
    <row r="52" spans="1:26" ht="15.75" customHeight="1" x14ac:dyDescent="0.2"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U52" s="8"/>
      <c r="V52" s="8"/>
      <c r="X52" s="8"/>
      <c r="Y52" s="8"/>
      <c r="Z52" s="8"/>
    </row>
    <row r="53" spans="1:26" x14ac:dyDescent="0.2">
      <c r="A53" s="35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U53" s="8"/>
      <c r="V53" s="8"/>
      <c r="Z53" s="8"/>
    </row>
    <row r="54" spans="1:26" x14ac:dyDescent="0.2"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U54" s="8"/>
      <c r="V54" s="8"/>
      <c r="Z54" s="8"/>
    </row>
    <row r="55" spans="1:26" x14ac:dyDescent="0.2">
      <c r="C55" s="8"/>
      <c r="D55" s="8"/>
      <c r="E55" s="8"/>
      <c r="F55" s="8"/>
      <c r="J55" s="8"/>
      <c r="K55" s="8"/>
      <c r="L55" s="8"/>
      <c r="M55" s="8"/>
      <c r="N55" s="8"/>
      <c r="O55" s="8"/>
      <c r="P55" s="8"/>
      <c r="Q55" s="8"/>
      <c r="R55" s="8"/>
      <c r="U55" s="8"/>
      <c r="V55" s="8"/>
      <c r="Z55" s="8"/>
    </row>
  </sheetData>
  <mergeCells count="81">
    <mergeCell ref="AV23:AW23"/>
    <mergeCell ref="AV24:AW24"/>
    <mergeCell ref="AV25:AW25"/>
    <mergeCell ref="AV26:AW26"/>
    <mergeCell ref="AU27:AY27"/>
    <mergeCell ref="AV18:AW18"/>
    <mergeCell ref="AV19:AW19"/>
    <mergeCell ref="AU20:AY20"/>
    <mergeCell ref="AV21:AW21"/>
    <mergeCell ref="AV22:AW22"/>
    <mergeCell ref="C47:D47"/>
    <mergeCell ref="C29:F29"/>
    <mergeCell ref="G29:J29"/>
    <mergeCell ref="K29:N29"/>
    <mergeCell ref="O29:R29"/>
    <mergeCell ref="S29:V29"/>
    <mergeCell ref="W29:Z29"/>
    <mergeCell ref="C28:F28"/>
    <mergeCell ref="G28:J28"/>
    <mergeCell ref="K28:N28"/>
    <mergeCell ref="O28:R28"/>
    <mergeCell ref="S28:V28"/>
    <mergeCell ref="W28:Z28"/>
    <mergeCell ref="W27:Z27"/>
    <mergeCell ref="C26:F26"/>
    <mergeCell ref="G26:J26"/>
    <mergeCell ref="K26:N26"/>
    <mergeCell ref="O26:R26"/>
    <mergeCell ref="S26:V26"/>
    <mergeCell ref="W26:Z26"/>
    <mergeCell ref="C27:F27"/>
    <mergeCell ref="G27:J27"/>
    <mergeCell ref="K27:N27"/>
    <mergeCell ref="O27:R27"/>
    <mergeCell ref="S27:V27"/>
    <mergeCell ref="W25:Z25"/>
    <mergeCell ref="C24:F24"/>
    <mergeCell ref="G24:J24"/>
    <mergeCell ref="K24:N24"/>
    <mergeCell ref="O24:R24"/>
    <mergeCell ref="S24:V24"/>
    <mergeCell ref="W24:Z24"/>
    <mergeCell ref="C25:F25"/>
    <mergeCell ref="G25:J25"/>
    <mergeCell ref="K25:N25"/>
    <mergeCell ref="O25:R25"/>
    <mergeCell ref="S25:V25"/>
    <mergeCell ref="S21:V21"/>
    <mergeCell ref="W23:Z23"/>
    <mergeCell ref="C22:F22"/>
    <mergeCell ref="G22:J22"/>
    <mergeCell ref="K22:N22"/>
    <mergeCell ref="O22:R22"/>
    <mergeCell ref="S22:V22"/>
    <mergeCell ref="W22:Z22"/>
    <mergeCell ref="C23:F23"/>
    <mergeCell ref="G23:J23"/>
    <mergeCell ref="K23:N23"/>
    <mergeCell ref="O23:R23"/>
    <mergeCell ref="S23:V23"/>
    <mergeCell ref="O19:R19"/>
    <mergeCell ref="C21:F21"/>
    <mergeCell ref="G21:J21"/>
    <mergeCell ref="K21:N21"/>
    <mergeCell ref="O21:R21"/>
    <mergeCell ref="G49:J49"/>
    <mergeCell ref="W18:Z18"/>
    <mergeCell ref="S18:V18"/>
    <mergeCell ref="C18:F18"/>
    <mergeCell ref="C19:F19"/>
    <mergeCell ref="G19:J19"/>
    <mergeCell ref="K19:N19"/>
    <mergeCell ref="W21:Z21"/>
    <mergeCell ref="S19:V19"/>
    <mergeCell ref="W19:Z19"/>
    <mergeCell ref="C20:F20"/>
    <mergeCell ref="G20:J20"/>
    <mergeCell ref="K20:N20"/>
    <mergeCell ref="O20:R20"/>
    <mergeCell ref="S20:V20"/>
    <mergeCell ref="W20:Z20"/>
  </mergeCells>
  <pageMargins left="0.25" right="0.25" top="0.75" bottom="0.75" header="0.30000000000000004" footer="0.30000000000000004"/>
  <pageSetup scale="60" fitToWidth="0" fitToHeight="0" orientation="landscape" verticalDpi="0" r:id="rId1"/>
  <headerFooter alignWithMargins="0">
    <oddFooter>&amp;R&amp;9&amp;D
&amp;F
&amp;T</oddFooter>
  </headerFooter>
  <colBreaks count="1" manualBreakCount="1">
    <brk id="32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e4083395-bab9-43c0-8a81-6079882eaa04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B7B7B9284A8CE4097729786DECB2ACA" ma:contentTypeVersion="16" ma:contentTypeDescription="Create a new document." ma:contentTypeScope="" ma:versionID="c9048abf98e78ae4aa9a62ee50a46c98">
  <xsd:schema xmlns:xsd="http://www.w3.org/2001/XMLSchema" xmlns:xs="http://www.w3.org/2001/XMLSchema" xmlns:p="http://schemas.microsoft.com/office/2006/metadata/properties" xmlns:ns3="e4083395-bab9-43c0-8a81-6079882eaa04" xmlns:ns4="acca0821-c45e-4f8a-b2c3-6a16449e9065" targetNamespace="http://schemas.microsoft.com/office/2006/metadata/properties" ma:root="true" ma:fieldsID="7588ff8d68d6f6be0f35801c16407621" ns3:_="" ns4:_="">
    <xsd:import namespace="e4083395-bab9-43c0-8a81-6079882eaa04"/>
    <xsd:import namespace="acca0821-c45e-4f8a-b2c3-6a16449e906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LengthInSecond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083395-bab9-43c0-8a81-6079882eaa0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Length (seconds)" ma:internalName="MediaLengthInSeconds" ma:readOnly="true">
      <xsd:simpleType>
        <xsd:restriction base="dms:Unknown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_activity" ma:index="19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ca0821-c45e-4f8a-b2c3-6a16449e9065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7099C76-14D9-48AD-AD41-3442E03E00AB}">
  <ds:schemaRefs>
    <ds:schemaRef ds:uri="acca0821-c45e-4f8a-b2c3-6a16449e9065"/>
    <ds:schemaRef ds:uri="http://purl.org/dc/dcmitype/"/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e4083395-bab9-43c0-8a81-6079882eaa04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77B74C19-D7DF-42B2-BAF4-498165349A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4083395-bab9-43c0-8a81-6079882eaa04"/>
    <ds:schemaRef ds:uri="acca0821-c45e-4f8a-b2c3-6a16449e906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FF58D61-CF5F-4473-A0FB-6082C3E6F45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Joshua House </vt:lpstr>
      <vt:lpstr>'Joshua House 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KUSHNER</dc:creator>
  <cp:keywords/>
  <dc:description/>
  <cp:lastModifiedBy>Nilsa Reyes</cp:lastModifiedBy>
  <cp:revision/>
  <dcterms:created xsi:type="dcterms:W3CDTF">1999-12-01T20:18:14Z</dcterms:created>
  <dcterms:modified xsi:type="dcterms:W3CDTF">2024-03-06T20:03:18Z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0x010100AB7B7B9284A8CE4097729786DECB2ACA</vt:lpwstr>
  </property>
</Properties>
</file>