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B6715449-534A-49E9-835F-25DCA50C5109}" xr6:coauthVersionLast="47" xr6:coauthVersionMax="47" xr10:uidLastSave="{00000000-0000-0000-0000-000000000000}"/>
  <bookViews>
    <workbookView xWindow="760" yWindow="630" windowWidth="16650" windowHeight="10170" xr2:uid="{00000000-000D-0000-FFFF-FFFF00000000}"/>
  </bookViews>
  <sheets>
    <sheet name="Joshua House " sheetId="1" r:id="rId1"/>
    <sheet name="7400  and FG Comps" sheetId="2" r:id="rId2"/>
  </sheets>
  <definedNames>
    <definedName name="_xlnm.Print_Area" localSheetId="0">'Joshua House '!$A$1:$AD$49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" l="1"/>
  <c r="B18" i="1" l="1"/>
  <c r="J12" i="1"/>
</calcChain>
</file>

<file path=xl/sharedStrings.xml><?xml version="1.0" encoding="utf-8"?>
<sst xmlns="http://schemas.openxmlformats.org/spreadsheetml/2006/main" count="543" uniqueCount="255">
  <si>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</si>
  <si>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</si>
  <si>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</si>
  <si>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</si>
  <si>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</si>
  <si>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</si>
  <si>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</si>
  <si>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</si>
  <si>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</si>
  <si>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</si>
  <si>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</si>
  <si>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</si>
  <si>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</si>
  <si>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</si>
  <si>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</si>
  <si>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</si>
  <si>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</si>
  <si>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</si>
  <si>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</si>
  <si>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</si>
  <si>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</si>
  <si>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</si>
  <si>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</si>
  <si>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</si>
  <si>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</si>
  <si>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</si>
  <si>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</si>
  <si>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</si>
  <si>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</si>
  <si>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</si>
  <si>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</si>
  <si>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</si>
  <si>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</si>
  <si>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</si>
  <si>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</si>
  <si>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</si>
  <si>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</si>
  <si>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</si>
  <si>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</si>
  <si>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</si>
  <si>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</si>
  <si>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</si>
  <si>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</si>
  <si>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</si>
  <si>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</si>
  <si>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</si>
  <si>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</si>
  <si>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</si>
  <si>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</si>
  <si>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</si>
  <si>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</si>
  <si>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</si>
  <si>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</si>
  <si>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</si>
  <si>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</si>
  <si>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</si>
  <si>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</si>
  <si>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</si>
  <si>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</si>
  <si>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</si>
  <si>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</si>
  <si>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</si>
  <si>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</si>
  <si>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</si>
  <si>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</si>
  <si>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</si>
  <si>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</si>
  <si>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</si>
  <si>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</si>
  <si>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</si>
  <si>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</si>
  <si>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</si>
  <si>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</si>
  <si>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</si>
  <si>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</si>
  <si>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</si>
  <si>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</si>
  <si>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</si>
  <si>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</si>
  <si>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</si>
  <si>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</si>
  <si>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</si>
  <si>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</si>
  <si>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</si>
  <si>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</si>
  <si>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</si>
  <si>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</si>
  <si>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</si>
  <si>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</si>
  <si>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</si>
  <si>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</si>
  <si>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</si>
  <si>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</si>
  <si>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</si>
  <si>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</si>
  <si>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</si>
  <si>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$ 50.00 application fee per applicant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</si>
  <si>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</si>
  <si>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</si>
  <si>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</si>
  <si>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</si>
  <si>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</si>
  <si>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</si>
  <si>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</si>
  <si>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</si>
  <si>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</si>
  <si>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</si>
  <si>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</si>
  <si>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</si>
  <si>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</si>
  <si>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</si>
  <si>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</si>
  <si>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</si>
  <si>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</si>
  <si>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</si>
  <si>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</si>
  <si>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</si>
  <si>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</si>
  <si>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</si>
  <si>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</si>
  <si>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</si>
  <si>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</si>
  <si>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</si>
  <si>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</si>
  <si>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</si>
  <si>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</si>
  <si>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</si>
  <si>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</si>
  <si>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</si>
  <si>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</si>
  <si>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</si>
  <si>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</si>
  <si>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</si>
  <si>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</si>
  <si>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</si>
  <si>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</si>
  <si>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</si>
  <si>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</si>
  <si>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</si>
  <si>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</si>
  <si>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</si>
  <si>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</si>
  <si>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</si>
  <si>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</si>
  <si>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</si>
  <si>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</si>
  <si>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</si>
  <si>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</si>
  <si>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</si>
  <si>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</si>
  <si>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</si>
  <si>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</si>
  <si>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</si>
  <si>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</si>
  <si>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</si>
  <si>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</si>
  <si>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</si>
  <si>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</si>
  <si>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</si>
  <si>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</si>
  <si>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</si>
  <si>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</si>
  <si>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</si>
  <si>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</si>
  <si>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</si>
  <si>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</si>
  <si>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</si>
  <si>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</si>
  <si>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</si>
  <si>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</si>
  <si>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</si>
  <si>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</si>
  <si>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</si>
  <si>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</si>
  <si>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</si>
  <si>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</si>
  <si>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</si>
  <si>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</si>
  <si>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</si>
  <si>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</si>
  <si>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</si>
  <si>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</si>
  <si>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</si>
  <si>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</si>
  <si>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</si>
  <si>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</si>
  <si>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</si>
  <si>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</si>
  <si>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</si>
  <si>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</si>
  <si>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</si>
  <si>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</si>
  <si>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</si>
  <si>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</si>
  <si>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</si>
  <si>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</si>
  <si>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</si>
  <si>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</si>
  <si>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</si>
  <si>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</si>
  <si>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</si>
  <si>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</si>
  <si>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</si>
  <si>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</si>
  <si>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</si>
  <si>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</si>
  <si>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</si>
  <si>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</si>
  <si>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</si>
  <si>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</si>
  <si>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</si>
  <si>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</si>
  <si>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</si>
  <si>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</si>
  <si>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</si>
  <si>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</si>
  <si>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</si>
  <si>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</si>
  <si>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</si>
  <si>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</si>
  <si>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</si>
  <si>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</si>
  <si>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</si>
  <si>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</si>
  <si>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</si>
  <si>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</si>
  <si>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</si>
  <si>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</si>
  <si>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</si>
  <si>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</si>
  <si>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</si>
  <si>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</si>
  <si>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</si>
  <si>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</si>
  <si>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</si>
  <si>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</si>
  <si>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7400 Roosevelt Apartments</t>
  </si>
  <si>
    <t>Fountain Garden Apartments</t>
  </si>
  <si>
    <t>7400 Roosevelt Blvd</t>
  </si>
  <si>
    <t>2901 Welsh Road</t>
  </si>
  <si>
    <t>Occ.</t>
  </si>
  <si>
    <t>Philadelphia PA 19152</t>
  </si>
  <si>
    <t xml:space="preserve">Base </t>
  </si>
  <si>
    <t>1 Bdrm den</t>
  </si>
  <si>
    <t>Studio/Eff</t>
  </si>
  <si>
    <t>1Bdr / 1Bdr Lr</t>
  </si>
  <si>
    <t>2 Bdr Den</t>
  </si>
  <si>
    <t>3bdr</t>
  </si>
  <si>
    <t>$300 off 2nd mths over 60 days</t>
  </si>
  <si>
    <t>included</t>
  </si>
  <si>
    <t xml:space="preserve">7400 Rooevelt </t>
  </si>
  <si>
    <t xml:space="preserve">Fountain Gardens </t>
  </si>
  <si>
    <t>Monthly Pet Fee $ 25.00 for Cats $ 35.00 Dogs</t>
  </si>
  <si>
    <t>Monthly Pet Fee $25 for cats $35 dogs</t>
  </si>
  <si>
    <t>Business Center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</si>
</sst>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27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theme="6" tint="-0.499984740745262"/>
      <name val="Arial"/>
      <family val="2"/>
    </font>
    <font>
      <b/>
      <sz val="11"/>
      <color theme="6" tint="-0.499984740745262"/>
      <name val="Arial"/>
      <family val="2"/>
    </font>
    <font>
      <i/>
      <sz val="11"/>
      <color theme="6" tint="-0.499984740745262"/>
      <name val="Arial"/>
      <family val="2"/>
    </font>
    <font>
      <b/>
      <i/>
      <sz val="11"/>
      <color theme="6" tint="-0.499984740745262"/>
      <name val="Arial"/>
      <family val="2"/>
    </font>
    <font>
      <sz val="11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i/>
      <sz val="11"/>
      <color theme="3" tint="-0.499984740745262"/>
      <name val="Arial"/>
      <family val="2"/>
    </font>
    <font>
      <b/>
      <i/>
      <sz val="11"/>
      <color theme="3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0" fontId="10" fillId="0" borderId="50" xfId="0" applyFont="1" applyBorder="1"/>
    <xf numFmtId="0" fontId="13" fillId="0" borderId="50" xfId="0" applyFont="1" applyBorder="1"/>
    <xf numFmtId="0" fontId="9" fillId="0" borderId="50" xfId="0" applyFont="1" applyBorder="1"/>
    <xf numFmtId="0" fontId="12" fillId="0" borderId="50" xfId="0" applyFont="1" applyBorder="1"/>
    <xf numFmtId="0" fontId="9" fillId="0" borderId="50" xfId="0" applyFont="1" applyBorder="1" applyAlignment="1">
      <alignment horizontal="left"/>
    </xf>
    <xf numFmtId="0" fontId="9" fillId="0" borderId="50" xfId="0" applyFont="1" applyBorder="1" applyAlignment="1">
      <alignment horizontal="center"/>
    </xf>
    <xf numFmtId="164" fontId="13" fillId="0" borderId="50" xfId="0" applyNumberFormat="1" applyFont="1" applyBorder="1" applyAlignment="1">
      <alignment horizontal="left"/>
    </xf>
    <xf numFmtId="164" fontId="10" fillId="0" borderId="50" xfId="0" applyNumberFormat="1" applyFont="1" applyBorder="1" applyAlignment="1">
      <alignment horizontal="left"/>
    </xf>
    <xf numFmtId="165" fontId="10" fillId="0" borderId="50" xfId="0" applyNumberFormat="1" applyFont="1" applyBorder="1" applyAlignment="1">
      <alignment horizontal="left"/>
    </xf>
    <xf numFmtId="164" fontId="9" fillId="0" borderId="50" xfId="0" applyNumberFormat="1" applyFont="1" applyBorder="1" applyAlignment="1">
      <alignment horizontal="left"/>
    </xf>
    <xf numFmtId="164" fontId="9" fillId="0" borderId="50" xfId="0" applyNumberFormat="1" applyFont="1" applyBorder="1"/>
    <xf numFmtId="165" fontId="10" fillId="0" borderId="50" xfId="0" applyNumberFormat="1" applyFont="1" applyBorder="1"/>
    <xf numFmtId="14" fontId="23" fillId="0" borderId="50" xfId="0" applyNumberFormat="1" applyFont="1" applyBorder="1"/>
    <xf numFmtId="0" fontId="24" fillId="0" borderId="50" xfId="0" applyFont="1" applyBorder="1"/>
    <xf numFmtId="0" fontId="23" fillId="0" borderId="50" xfId="0" applyFont="1" applyBorder="1"/>
    <xf numFmtId="9" fontId="23" fillId="0" borderId="50" xfId="0" applyNumberFormat="1" applyFont="1" applyBorder="1"/>
    <xf numFmtId="9" fontId="23" fillId="0" borderId="50" xfId="0" applyNumberFormat="1" applyFont="1" applyBorder="1" applyAlignment="1">
      <alignment horizontal="right"/>
    </xf>
    <xf numFmtId="0" fontId="24" fillId="0" borderId="50" xfId="0" applyFont="1" applyBorder="1" applyAlignment="1">
      <alignment horizontal="center"/>
    </xf>
    <xf numFmtId="0" fontId="25" fillId="0" borderId="50" xfId="0" applyFont="1" applyBorder="1"/>
    <xf numFmtId="164" fontId="23" fillId="0" borderId="50" xfId="0" applyNumberFormat="1" applyFont="1" applyBorder="1" applyAlignment="1">
      <alignment horizontal="center"/>
    </xf>
    <xf numFmtId="165" fontId="23" fillId="0" borderId="50" xfId="0" applyNumberFormat="1" applyFont="1" applyBorder="1" applyAlignment="1">
      <alignment horizontal="center"/>
    </xf>
    <xf numFmtId="0" fontId="26" fillId="0" borderId="50" xfId="0" applyFont="1" applyBorder="1" applyAlignment="1">
      <alignment horizontal="right"/>
    </xf>
    <xf numFmtId="0" fontId="26" fillId="0" borderId="50" xfId="0" applyFont="1" applyBorder="1"/>
    <xf numFmtId="0" fontId="19" fillId="0" borderId="50" xfId="0" applyFont="1" applyBorder="1"/>
    <xf numFmtId="0" fontId="20" fillId="0" borderId="50" xfId="0" applyFont="1" applyBorder="1"/>
    <xf numFmtId="9" fontId="19" fillId="0" borderId="50" xfId="0" applyNumberFormat="1" applyFont="1" applyBorder="1"/>
    <xf numFmtId="0" fontId="19" fillId="0" borderId="50" xfId="0" applyFont="1" applyBorder="1" applyAlignment="1">
      <alignment horizontal="right"/>
    </xf>
    <xf numFmtId="0" fontId="20" fillId="0" borderId="50" xfId="0" applyFont="1" applyBorder="1" applyAlignment="1">
      <alignment horizontal="center"/>
    </xf>
    <xf numFmtId="0" fontId="21" fillId="0" borderId="50" xfId="0" applyFont="1" applyBorder="1"/>
    <xf numFmtId="0" fontId="19" fillId="0" borderId="50" xfId="0" applyFont="1" applyBorder="1" applyAlignment="1">
      <alignment horizontal="center"/>
    </xf>
    <xf numFmtId="3" fontId="19" fillId="0" borderId="50" xfId="0" applyNumberFormat="1" applyFont="1" applyBorder="1" applyAlignment="1">
      <alignment horizontal="center"/>
    </xf>
    <xf numFmtId="0" fontId="22" fillId="0" borderId="50" xfId="0" applyFont="1" applyBorder="1" applyAlignment="1">
      <alignment horizontal="right"/>
    </xf>
    <xf numFmtId="0" fontId="22" fillId="0" borderId="50" xfId="0" applyFont="1" applyBorder="1"/>
    <xf numFmtId="0" fontId="13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5" fillId="0" borderId="3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9" fillId="0" borderId="50" xfId="0" applyFont="1" applyBorder="1"/>
    <xf numFmtId="0" fontId="19" fillId="0" borderId="50" xfId="0" applyFont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166" fontId="23" fillId="0" borderId="50" xfId="0" applyNumberFormat="1" applyFont="1" applyBorder="1" applyAlignment="1">
      <alignment horizontal="center"/>
    </xf>
    <xf numFmtId="0" fontId="20" fillId="8" borderId="50" xfId="0" applyFont="1" applyFill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C14" sqref="C14"/>
    </sheetView>
  </sheetViews>
  <sheetFormatPr defaultRowHeight="15.5" x14ac:dyDescent="0.35"/>
  <cols>
    <col min="1" max="1" width="12.3046875" customWidth="1"/>
    <col min="2" max="2" width="7.23046875" customWidth="1"/>
    <col min="3" max="3" width="9" customWidth="1"/>
    <col min="4" max="4" width="12.765625" bestFit="1" customWidth="1"/>
    <col min="5" max="5" width="7.53515625" customWidth="1"/>
    <col min="6" max="6" width="7" customWidth="1"/>
    <col min="7" max="7" width="6.3046875" customWidth="1"/>
    <col min="8" max="8" width="6.53515625" customWidth="1"/>
    <col min="9" max="9" width="6.3046875" customWidth="1"/>
    <col min="10" max="10" width="6.53515625" customWidth="1"/>
    <col min="11" max="11" width="5.53515625" customWidth="1"/>
    <col min="12" max="12" width="5.69140625" customWidth="1"/>
    <col min="13" max="13" width="6.3046875" customWidth="1"/>
    <col min="14" max="14" width="5.3046875" customWidth="1"/>
    <col min="15" max="15" width="6.23046875" customWidth="1"/>
    <col min="16" max="16" width="10.23046875" bestFit="1" customWidth="1"/>
    <col min="17" max="17" width="6" customWidth="1"/>
    <col min="18" max="18" width="5.4609375" customWidth="1"/>
    <col min="19" max="19" width="8.07421875" customWidth="1"/>
    <col min="20" max="20" width="5.53515625" customWidth="1"/>
    <col min="21" max="21" width="5.53515625" bestFit="1" customWidth="1"/>
    <col min="22" max="22" width="5.4609375" customWidth="1"/>
    <col min="23" max="23" width="8.53515625" customWidth="1"/>
    <col min="24" max="24" width="8.69140625" bestFit="1" customWidth="1"/>
    <col min="25" max="25" width="5.4609375" customWidth="1"/>
    <col min="26" max="26" width="14" customWidth="1"/>
    <col min="27" max="27" width="6.765625" hidden="1" customWidth="1"/>
    <col min="28" max="28" width="5.765625" hidden="1" customWidth="1"/>
    <col min="29" max="29" width="6.3046875" hidden="1" customWidth="1"/>
    <col min="30" max="30" width="4.765625" hidden="1" customWidth="1"/>
    <col min="31" max="31" width="7.421875E-2" hidden="1" customWidth="1"/>
    <col min="32" max="32" width="16.53515625" hidden="1" customWidth="1"/>
    <col min="33" max="33" width="0.23046875" hidden="1" customWidth="1"/>
    <col min="34" max="36" width="8.84375" hidden="1" customWidth="1"/>
    <col min="37" max="37" width="0.4609375" hidden="1" customWidth="1"/>
    <col min="38" max="45" width="8.84375" hidden="1" customWidth="1"/>
    <col min="46" max="46" width="7.421875E-2" hidden="1" customWidth="1"/>
    <col min="47" max="47" width="13.53515625" customWidth="1"/>
    <col min="48" max="48" width="5.53515625" bestFit="1" customWidth="1"/>
    <col min="49" max="49" width="12.23046875" customWidth="1"/>
    <col min="50" max="50" width="8.765625" customWidth="1"/>
    <col min="51" max="51" width="8.84375" hidden="1" customWidth="1"/>
  </cols>
  <sheetData>
    <row r="1" spans="1:50" x14ac:dyDescent="0.3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x14ac:dyDescent="0.35">
      <c r="A2" s="43">
        <v>45084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x14ac:dyDescent="0.35">
      <c r="A3" s="261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35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35">
      <c r="A5" s="63"/>
      <c r="B5" s="40"/>
      <c r="C5" s="40" t="s">
        <v>26</v>
      </c>
      <c r="D5" s="40"/>
      <c r="E5" s="64">
        <v>0.94</v>
      </c>
      <c r="F5" s="175"/>
      <c r="G5" s="65" t="s">
        <v>27</v>
      </c>
      <c r="H5" s="66"/>
      <c r="I5" s="66"/>
      <c r="J5" s="79">
        <v>0.98</v>
      </c>
      <c r="K5" s="68" t="s">
        <v>27</v>
      </c>
      <c r="L5" s="68"/>
      <c r="M5" s="68"/>
      <c r="N5" s="80">
        <v>1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0.97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0.98</v>
      </c>
    </row>
    <row r="6" spans="1:50" x14ac:dyDescent="0.35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x14ac:dyDescent="0.3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x14ac:dyDescent="0.3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x14ac:dyDescent="0.3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x14ac:dyDescent="0.3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35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35">
      <c r="A12" s="109" t="s">
        <v>71</v>
      </c>
      <c r="B12" s="110">
        <v>23</v>
      </c>
      <c r="C12" s="111">
        <v>1210</v>
      </c>
      <c r="D12" s="112">
        <v>1210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35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35">
      <c r="A14" s="109" t="s">
        <v>76</v>
      </c>
      <c r="B14" s="110">
        <v>143</v>
      </c>
      <c r="C14" s="111">
        <v>1240</v>
      </c>
      <c r="D14" s="112">
        <v>1390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35">
      <c r="A15" s="109" t="s">
        <v>77</v>
      </c>
      <c r="B15" s="110">
        <v>137</v>
      </c>
      <c r="C15" s="111">
        <v>1485</v>
      </c>
      <c r="D15" s="112">
        <v>1640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35">
      <c r="A16" s="109" t="s">
        <v>78</v>
      </c>
      <c r="B16" s="110">
        <v>3</v>
      </c>
      <c r="C16" s="111" t="s">
        <v>74</v>
      </c>
      <c r="D16" s="112" t="s">
        <v>74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6" thickBot="1" x14ac:dyDescent="0.4">
      <c r="A17" s="109" t="s">
        <v>79</v>
      </c>
      <c r="B17" s="110">
        <v>3</v>
      </c>
      <c r="C17" s="147" t="s">
        <v>74</v>
      </c>
      <c r="D17" s="148" t="s">
        <v>74</v>
      </c>
      <c r="E17" s="148" t="s">
        <v>80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" thickBot="1" x14ac:dyDescent="0.4">
      <c r="A18" s="160" t="s">
        <v>81</v>
      </c>
      <c r="B18" s="161">
        <f>SUM(B11:B17,)</f>
        <v>312</v>
      </c>
      <c r="C18" s="270" t="s">
        <v>82</v>
      </c>
      <c r="D18" s="268"/>
      <c r="E18" s="268"/>
      <c r="F18" s="268"/>
      <c r="G18" s="179"/>
      <c r="H18" s="180" t="s">
        <v>83</v>
      </c>
      <c r="I18" s="180"/>
      <c r="J18" s="162"/>
      <c r="K18" s="207"/>
      <c r="L18" s="180" t="s">
        <v>84</v>
      </c>
      <c r="M18" s="180"/>
      <c r="N18" s="162"/>
      <c r="O18" s="179"/>
      <c r="P18" s="180" t="s">
        <v>85</v>
      </c>
      <c r="Q18" s="180"/>
      <c r="R18" s="211"/>
      <c r="S18" s="268" t="s">
        <v>86</v>
      </c>
      <c r="T18" s="269"/>
      <c r="U18" s="269"/>
      <c r="V18" s="269"/>
      <c r="W18" s="265" t="s">
        <v>82</v>
      </c>
      <c r="X18" s="266"/>
      <c r="Y18" s="266"/>
      <c r="Z18" s="267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80" t="s">
        <v>87</v>
      </c>
      <c r="AW18" s="281"/>
      <c r="AX18" s="223"/>
      <c r="AY18" s="212"/>
    </row>
    <row r="19" spans="1:52" x14ac:dyDescent="0.35">
      <c r="A19" s="109" t="s">
        <v>88</v>
      </c>
      <c r="B19" s="163"/>
      <c r="C19" s="271">
        <v>312</v>
      </c>
      <c r="D19" s="271"/>
      <c r="E19" s="271"/>
      <c r="F19" s="271"/>
      <c r="G19" s="272">
        <v>120</v>
      </c>
      <c r="H19" s="272"/>
      <c r="I19" s="272"/>
      <c r="J19" s="272"/>
      <c r="K19" s="272">
        <v>225</v>
      </c>
      <c r="L19" s="272"/>
      <c r="M19" s="272"/>
      <c r="N19" s="272"/>
      <c r="O19" s="272">
        <v>300</v>
      </c>
      <c r="P19" s="272"/>
      <c r="Q19" s="272"/>
      <c r="R19" s="272"/>
      <c r="S19" s="274">
        <v>220</v>
      </c>
      <c r="T19" s="274"/>
      <c r="U19" s="274"/>
      <c r="V19" s="274"/>
      <c r="W19" s="272" t="s">
        <v>89</v>
      </c>
      <c r="X19" s="272"/>
      <c r="Y19" s="272"/>
      <c r="Z19" s="27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82">
        <v>230</v>
      </c>
      <c r="AW19" s="283"/>
      <c r="AY19" s="212"/>
    </row>
    <row r="20" spans="1:52" x14ac:dyDescent="0.35">
      <c r="A20" s="109" t="s">
        <v>90</v>
      </c>
      <c r="B20" s="163"/>
      <c r="C20" s="275" t="s">
        <v>91</v>
      </c>
      <c r="D20" s="275"/>
      <c r="E20" s="275"/>
      <c r="F20" s="275"/>
      <c r="G20" s="273" t="s">
        <v>92</v>
      </c>
      <c r="H20" s="273"/>
      <c r="I20" s="273"/>
      <c r="J20" s="273"/>
      <c r="K20" s="273" t="s">
        <v>91</v>
      </c>
      <c r="L20" s="273"/>
      <c r="M20" s="273"/>
      <c r="N20" s="273"/>
      <c r="O20" s="276" t="s">
        <v>93</v>
      </c>
      <c r="P20" s="276"/>
      <c r="Q20" s="276"/>
      <c r="R20" s="276"/>
      <c r="S20" s="273" t="s">
        <v>91</v>
      </c>
      <c r="T20" s="273"/>
      <c r="U20" s="273"/>
      <c r="V20" s="273"/>
      <c r="W20" s="273" t="s">
        <v>91</v>
      </c>
      <c r="X20" s="273"/>
      <c r="Y20" s="273"/>
      <c r="Z20" s="273"/>
      <c r="AA20" s="29"/>
      <c r="AB20" s="30" t="s">
        <v>91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4" t="s">
        <v>94</v>
      </c>
      <c r="AV20" s="285"/>
      <c r="AW20" s="285"/>
      <c r="AX20" s="285"/>
      <c r="AY20" s="286"/>
    </row>
    <row r="21" spans="1:52" x14ac:dyDescent="0.35">
      <c r="A21" s="109" t="s">
        <v>95</v>
      </c>
      <c r="B21" s="163"/>
      <c r="C21" s="275" t="s">
        <v>96</v>
      </c>
      <c r="D21" s="275"/>
      <c r="E21" s="275"/>
      <c r="F21" s="275"/>
      <c r="G21" s="273" t="s">
        <v>97</v>
      </c>
      <c r="H21" s="273"/>
      <c r="I21" s="273"/>
      <c r="J21" s="273"/>
      <c r="K21" s="277" t="s">
        <v>98</v>
      </c>
      <c r="L21" s="277"/>
      <c r="M21" s="277"/>
      <c r="N21" s="277"/>
      <c r="O21" s="273" t="s">
        <v>99</v>
      </c>
      <c r="P21" s="273"/>
      <c r="Q21" s="273"/>
      <c r="R21" s="273"/>
      <c r="S21" s="277" t="s">
        <v>100</v>
      </c>
      <c r="T21" s="277"/>
      <c r="U21" s="277"/>
      <c r="V21" s="277"/>
      <c r="W21" s="273">
        <v>50</v>
      </c>
      <c r="X21" s="273"/>
      <c r="Y21" s="273"/>
      <c r="Z21" s="273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87">
        <v>40</v>
      </c>
      <c r="AW21" s="288"/>
      <c r="AX21" s="214"/>
      <c r="AY21" s="212"/>
    </row>
    <row r="22" spans="1:52" x14ac:dyDescent="0.35">
      <c r="A22" s="109" t="s">
        <v>101</v>
      </c>
      <c r="B22" s="163"/>
      <c r="C22" s="278" t="s">
        <v>102</v>
      </c>
      <c r="D22" s="278"/>
      <c r="E22" s="278"/>
      <c r="F22" s="278"/>
      <c r="G22" s="276" t="s">
        <v>102</v>
      </c>
      <c r="H22" s="276"/>
      <c r="I22" s="276"/>
      <c r="J22" s="276"/>
      <c r="K22" s="276" t="s">
        <v>103</v>
      </c>
      <c r="L22" s="276"/>
      <c r="M22" s="276"/>
      <c r="N22" s="276"/>
      <c r="O22" s="276" t="s">
        <v>104</v>
      </c>
      <c r="P22" s="276"/>
      <c r="Q22" s="276"/>
      <c r="R22" s="276"/>
      <c r="S22" s="276" t="s">
        <v>102</v>
      </c>
      <c r="T22" s="276"/>
      <c r="U22" s="276"/>
      <c r="V22" s="276"/>
      <c r="W22" s="276" t="s">
        <v>105</v>
      </c>
      <c r="X22" s="276"/>
      <c r="Y22" s="276"/>
      <c r="Z22" s="276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89" t="s">
        <v>106</v>
      </c>
      <c r="AW22" s="290"/>
      <c r="AX22" s="216"/>
      <c r="AY22" s="217"/>
    </row>
    <row r="23" spans="1:52" x14ac:dyDescent="0.35">
      <c r="A23" s="109" t="s">
        <v>107</v>
      </c>
      <c r="B23" s="163"/>
      <c r="C23" s="278" t="s">
        <v>108</v>
      </c>
      <c r="D23" s="278"/>
      <c r="E23" s="278"/>
      <c r="F23" s="278"/>
      <c r="G23" s="276" t="s">
        <v>109</v>
      </c>
      <c r="H23" s="276"/>
      <c r="I23" s="276"/>
      <c r="J23" s="276"/>
      <c r="K23" s="276" t="s">
        <v>108</v>
      </c>
      <c r="L23" s="276"/>
      <c r="M23" s="276"/>
      <c r="N23" s="276"/>
      <c r="O23" s="276" t="s">
        <v>110</v>
      </c>
      <c r="P23" s="276"/>
      <c r="Q23" s="276"/>
      <c r="R23" s="276"/>
      <c r="S23" s="276" t="s">
        <v>111</v>
      </c>
      <c r="T23" s="276"/>
      <c r="U23" s="276"/>
      <c r="V23" s="276"/>
      <c r="W23" s="276" t="s">
        <v>111</v>
      </c>
      <c r="X23" s="276"/>
      <c r="Y23" s="276"/>
      <c r="Z23" s="276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89" t="s">
        <v>111</v>
      </c>
      <c r="AW23" s="290"/>
      <c r="AX23" s="216"/>
      <c r="AY23" s="217"/>
    </row>
    <row r="24" spans="1:52" x14ac:dyDescent="0.35">
      <c r="A24" s="109" t="s">
        <v>112</v>
      </c>
      <c r="B24" s="163"/>
      <c r="C24" s="278" t="s">
        <v>111</v>
      </c>
      <c r="D24" s="278"/>
      <c r="E24" s="278"/>
      <c r="F24" s="278"/>
      <c r="G24" s="276" t="s">
        <v>108</v>
      </c>
      <c r="H24" s="276"/>
      <c r="I24" s="276"/>
      <c r="J24" s="276"/>
      <c r="K24" s="276" t="s">
        <v>108</v>
      </c>
      <c r="L24" s="276"/>
      <c r="M24" s="276"/>
      <c r="N24" s="276"/>
      <c r="O24" s="276" t="s">
        <v>111</v>
      </c>
      <c r="P24" s="276"/>
      <c r="Q24" s="276"/>
      <c r="R24" s="276"/>
      <c r="S24" s="276" t="s">
        <v>111</v>
      </c>
      <c r="T24" s="276"/>
      <c r="U24" s="276"/>
      <c r="V24" s="276"/>
      <c r="W24" s="276" t="s">
        <v>111</v>
      </c>
      <c r="X24" s="276"/>
      <c r="Y24" s="276"/>
      <c r="Z24" s="276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89" t="s">
        <v>111</v>
      </c>
      <c r="AW24" s="290"/>
      <c r="AX24" s="216"/>
      <c r="AY24" s="217"/>
    </row>
    <row r="25" spans="1:52" x14ac:dyDescent="0.35">
      <c r="A25" s="109" t="s">
        <v>113</v>
      </c>
      <c r="B25" s="163"/>
      <c r="C25" s="278" t="s">
        <v>111</v>
      </c>
      <c r="D25" s="278"/>
      <c r="E25" s="278"/>
      <c r="F25" s="278"/>
      <c r="G25" s="276" t="s">
        <v>108</v>
      </c>
      <c r="H25" s="276"/>
      <c r="I25" s="276"/>
      <c r="J25" s="276"/>
      <c r="K25" s="276" t="s">
        <v>111</v>
      </c>
      <c r="L25" s="276"/>
      <c r="M25" s="276"/>
      <c r="N25" s="276"/>
      <c r="O25" s="276" t="s">
        <v>111</v>
      </c>
      <c r="P25" s="276"/>
      <c r="Q25" s="276"/>
      <c r="R25" s="276"/>
      <c r="S25" s="276" t="s">
        <v>111</v>
      </c>
      <c r="T25" s="276"/>
      <c r="U25" s="276"/>
      <c r="V25" s="276"/>
      <c r="W25" s="276" t="s">
        <v>111</v>
      </c>
      <c r="X25" s="276"/>
      <c r="Y25" s="276"/>
      <c r="Z25" s="276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89" t="s">
        <v>111</v>
      </c>
      <c r="AW25" s="290"/>
      <c r="AX25" s="216"/>
      <c r="AY25" s="217"/>
    </row>
    <row r="26" spans="1:52" x14ac:dyDescent="0.35">
      <c r="A26" s="109" t="s">
        <v>114</v>
      </c>
      <c r="B26" s="163"/>
      <c r="C26" s="278" t="s">
        <v>111</v>
      </c>
      <c r="D26" s="278"/>
      <c r="E26" s="278"/>
      <c r="F26" s="278"/>
      <c r="G26" s="276" t="s">
        <v>115</v>
      </c>
      <c r="H26" s="276"/>
      <c r="I26" s="276"/>
      <c r="J26" s="276"/>
      <c r="K26" s="276" t="s">
        <v>111</v>
      </c>
      <c r="L26" s="276"/>
      <c r="M26" s="276"/>
      <c r="N26" s="276"/>
      <c r="O26" s="276" t="s">
        <v>103</v>
      </c>
      <c r="P26" s="276"/>
      <c r="Q26" s="276"/>
      <c r="R26" s="276"/>
      <c r="S26" s="276" t="s">
        <v>103</v>
      </c>
      <c r="T26" s="276"/>
      <c r="U26" s="276"/>
      <c r="V26" s="276"/>
      <c r="W26" s="276" t="s">
        <v>111</v>
      </c>
      <c r="X26" s="276"/>
      <c r="Y26" s="276"/>
      <c r="Z26" s="276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89" t="s">
        <v>111</v>
      </c>
      <c r="AW26" s="290"/>
      <c r="AX26" s="216"/>
      <c r="AY26" s="217"/>
    </row>
    <row r="27" spans="1:52" x14ac:dyDescent="0.35">
      <c r="A27" s="109" t="s">
        <v>116</v>
      </c>
      <c r="B27" s="163"/>
      <c r="C27" s="278" t="s">
        <v>108</v>
      </c>
      <c r="D27" s="278"/>
      <c r="E27" s="278"/>
      <c r="F27" s="278"/>
      <c r="G27" s="276" t="s">
        <v>103</v>
      </c>
      <c r="H27" s="276"/>
      <c r="I27" s="276"/>
      <c r="J27" s="276"/>
      <c r="K27" s="276" t="s">
        <v>103</v>
      </c>
      <c r="L27" s="276"/>
      <c r="M27" s="276"/>
      <c r="N27" s="276"/>
      <c r="O27" s="276" t="s">
        <v>103</v>
      </c>
      <c r="P27" s="276"/>
      <c r="Q27" s="276"/>
      <c r="R27" s="276"/>
      <c r="S27" s="276" t="s">
        <v>103</v>
      </c>
      <c r="T27" s="276"/>
      <c r="U27" s="276"/>
      <c r="V27" s="276"/>
      <c r="W27" s="276" t="s">
        <v>117</v>
      </c>
      <c r="X27" s="276"/>
      <c r="Y27" s="276"/>
      <c r="Z27" s="276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4" t="s">
        <v>118</v>
      </c>
      <c r="AV27" s="285"/>
      <c r="AW27" s="285"/>
      <c r="AX27" s="285"/>
      <c r="AY27" s="286"/>
    </row>
    <row r="28" spans="1:52" x14ac:dyDescent="0.35">
      <c r="A28" s="109" t="s">
        <v>119</v>
      </c>
      <c r="B28" s="163"/>
      <c r="C28" s="278" t="s">
        <v>120</v>
      </c>
      <c r="D28" s="278"/>
      <c r="E28" s="278"/>
      <c r="F28" s="278"/>
      <c r="G28" s="276" t="s">
        <v>103</v>
      </c>
      <c r="H28" s="276"/>
      <c r="I28" s="276"/>
      <c r="J28" s="276"/>
      <c r="K28" s="276" t="s">
        <v>103</v>
      </c>
      <c r="L28" s="276"/>
      <c r="M28" s="276"/>
      <c r="N28" s="276"/>
      <c r="O28" s="276" t="s">
        <v>102</v>
      </c>
      <c r="P28" s="276"/>
      <c r="Q28" s="276"/>
      <c r="R28" s="276"/>
      <c r="S28" s="276" t="s">
        <v>103</v>
      </c>
      <c r="T28" s="276"/>
      <c r="U28" s="276"/>
      <c r="V28" s="276"/>
      <c r="W28" s="276" t="s">
        <v>103</v>
      </c>
      <c r="X28" s="276"/>
      <c r="Y28" s="276"/>
      <c r="Z28" s="276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35">
      <c r="A29" s="109" t="s">
        <v>122</v>
      </c>
      <c r="B29" s="163"/>
      <c r="C29" s="278" t="s">
        <v>123</v>
      </c>
      <c r="D29" s="278"/>
      <c r="E29" s="278"/>
      <c r="F29" s="278"/>
      <c r="G29" s="276" t="s">
        <v>124</v>
      </c>
      <c r="H29" s="276"/>
      <c r="I29" s="276"/>
      <c r="J29" s="276"/>
      <c r="K29" s="276" t="s">
        <v>124</v>
      </c>
      <c r="L29" s="276"/>
      <c r="M29" s="276"/>
      <c r="N29" s="276"/>
      <c r="O29" s="276" t="s">
        <v>125</v>
      </c>
      <c r="P29" s="276"/>
      <c r="Q29" s="276"/>
      <c r="R29" s="276"/>
      <c r="S29" s="276" t="s">
        <v>124</v>
      </c>
      <c r="T29" s="276"/>
      <c r="U29" s="276"/>
      <c r="V29" s="276"/>
      <c r="W29" s="276" t="s">
        <v>124</v>
      </c>
      <c r="X29" s="276"/>
      <c r="Y29" s="276"/>
      <c r="Z29" s="276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x14ac:dyDescent="0.3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x14ac:dyDescent="0.3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35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35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35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35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35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35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35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35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x14ac:dyDescent="0.3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35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35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35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x14ac:dyDescent="0.3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x14ac:dyDescent="0.3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x14ac:dyDescent="0.3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35">
      <c r="A47" s="40"/>
      <c r="B47" s="40"/>
      <c r="C47" s="279" t="s">
        <v>230</v>
      </c>
      <c r="D47" s="279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6" thickBot="1" x14ac:dyDescent="0.4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" thickBot="1" x14ac:dyDescent="0.4">
      <c r="A49" s="40"/>
      <c r="B49" s="40"/>
      <c r="C49" s="39" t="s">
        <v>235</v>
      </c>
      <c r="D49" s="39"/>
      <c r="E49" s="39"/>
      <c r="F49" s="40"/>
      <c r="G49" s="262"/>
      <c r="H49" s="263"/>
      <c r="I49" s="263"/>
      <c r="J49" s="26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3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35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35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35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"/>
  <sheetViews>
    <sheetView workbookViewId="0">
      <selection activeCell="L13" sqref="L13"/>
    </sheetView>
  </sheetViews>
  <sheetFormatPr defaultRowHeight="15.5" x14ac:dyDescent="0.35"/>
  <cols>
    <col min="1" max="1" width="8.84375" customWidth="1"/>
    <col min="6" max="6" width="10.53515625" customWidth="1"/>
    <col min="13" max="13" width="10.84375" customWidth="1"/>
  </cols>
  <sheetData>
    <row r="1" spans="1:13" x14ac:dyDescent="0.35">
      <c r="A1" s="249"/>
      <c r="B1" s="250"/>
      <c r="C1" s="250" t="s">
        <v>236</v>
      </c>
      <c r="D1" s="250"/>
      <c r="E1" s="249"/>
      <c r="F1" s="249"/>
      <c r="H1" s="238"/>
      <c r="I1" s="239"/>
      <c r="J1" s="239" t="s">
        <v>237</v>
      </c>
      <c r="K1" s="239"/>
      <c r="L1" s="240"/>
      <c r="M1" s="240"/>
    </row>
    <row r="2" spans="1:13" x14ac:dyDescent="0.35">
      <c r="A2" s="249"/>
      <c r="B2" s="249"/>
      <c r="C2" s="249" t="s">
        <v>238</v>
      </c>
      <c r="D2" s="249"/>
      <c r="E2" s="249"/>
      <c r="F2" s="249"/>
      <c r="H2" s="240"/>
      <c r="I2" s="240"/>
      <c r="J2" s="240" t="s">
        <v>239</v>
      </c>
      <c r="K2" s="240"/>
      <c r="L2" s="240"/>
      <c r="M2" s="240" t="s">
        <v>240</v>
      </c>
    </row>
    <row r="3" spans="1:13" x14ac:dyDescent="0.35">
      <c r="A3" s="249"/>
      <c r="B3" s="249"/>
      <c r="C3" s="249" t="s">
        <v>241</v>
      </c>
      <c r="D3" s="249"/>
      <c r="E3" s="251">
        <v>0.91</v>
      </c>
      <c r="F3" s="252"/>
      <c r="H3" s="240"/>
      <c r="I3" s="240"/>
      <c r="J3" s="240" t="s">
        <v>241</v>
      </c>
      <c r="K3" s="240"/>
      <c r="L3" s="241" t="s">
        <v>1</v>
      </c>
      <c r="M3" s="242">
        <v>0.95</v>
      </c>
    </row>
    <row r="4" spans="1:13" x14ac:dyDescent="0.35">
      <c r="A4" s="249"/>
      <c r="B4" s="249"/>
      <c r="C4" s="249" t="s">
        <v>33</v>
      </c>
      <c r="D4" s="249" t="s">
        <v>1</v>
      </c>
      <c r="E4" s="249"/>
      <c r="F4" s="249"/>
      <c r="H4" s="240"/>
      <c r="I4" s="240"/>
      <c r="J4" s="240" t="s">
        <v>33</v>
      </c>
      <c r="K4" s="240" t="s">
        <v>1</v>
      </c>
      <c r="L4" s="240"/>
      <c r="M4" s="241"/>
    </row>
    <row r="5" spans="1:13" x14ac:dyDescent="0.35">
      <c r="A5" s="249"/>
      <c r="B5" s="249"/>
      <c r="C5" s="253"/>
      <c r="D5" s="253"/>
      <c r="E5" s="249"/>
      <c r="F5" s="249"/>
      <c r="H5" s="240"/>
      <c r="I5" s="240"/>
      <c r="J5" s="243"/>
      <c r="K5" s="243"/>
      <c r="L5" s="240"/>
      <c r="M5" s="240"/>
    </row>
    <row r="6" spans="1:13" x14ac:dyDescent="0.35">
      <c r="A6" s="249"/>
      <c r="B6" s="250"/>
      <c r="C6" s="253" t="s">
        <v>242</v>
      </c>
      <c r="D6" s="253"/>
      <c r="E6" s="249"/>
      <c r="F6" s="253" t="s">
        <v>48</v>
      </c>
      <c r="H6" s="240"/>
      <c r="I6" s="240"/>
      <c r="J6" s="243"/>
      <c r="K6" s="243"/>
      <c r="L6" s="240"/>
      <c r="M6" s="240"/>
    </row>
    <row r="7" spans="1:13" x14ac:dyDescent="0.35">
      <c r="A7" s="249"/>
      <c r="B7" s="253" t="s">
        <v>51</v>
      </c>
      <c r="C7" s="253" t="s">
        <v>52</v>
      </c>
      <c r="D7" s="253" t="s">
        <v>53</v>
      </c>
      <c r="E7" s="253" t="s">
        <v>54</v>
      </c>
      <c r="F7" s="253" t="s">
        <v>55</v>
      </c>
      <c r="H7" s="240"/>
      <c r="I7" s="239"/>
      <c r="J7" s="243"/>
      <c r="K7" s="243"/>
      <c r="L7" s="240"/>
      <c r="M7" s="243" t="s">
        <v>48</v>
      </c>
    </row>
    <row r="8" spans="1:13" x14ac:dyDescent="0.35">
      <c r="A8" s="249"/>
      <c r="B8" s="253" t="s">
        <v>62</v>
      </c>
      <c r="C8" s="253" t="s">
        <v>63</v>
      </c>
      <c r="D8" s="253" t="s">
        <v>64</v>
      </c>
      <c r="E8" s="253" t="s">
        <v>65</v>
      </c>
      <c r="F8" s="253" t="s">
        <v>66</v>
      </c>
      <c r="H8" s="240"/>
      <c r="I8" s="243" t="s">
        <v>51</v>
      </c>
      <c r="J8" s="243" t="s">
        <v>52</v>
      </c>
      <c r="K8" s="243" t="s">
        <v>53</v>
      </c>
      <c r="L8" s="243" t="s">
        <v>54</v>
      </c>
      <c r="M8" s="243" t="s">
        <v>55</v>
      </c>
    </row>
    <row r="9" spans="1:13" x14ac:dyDescent="0.35">
      <c r="A9" s="254"/>
      <c r="B9" s="249"/>
      <c r="C9" s="255"/>
      <c r="D9" s="255"/>
      <c r="E9" s="255"/>
      <c r="F9" s="255"/>
      <c r="H9" s="240"/>
      <c r="I9" s="243" t="s">
        <v>62</v>
      </c>
      <c r="J9" s="243" t="s">
        <v>63</v>
      </c>
      <c r="K9" s="243" t="s">
        <v>64</v>
      </c>
      <c r="L9" s="243" t="s">
        <v>65</v>
      </c>
      <c r="M9" s="243" t="s">
        <v>66</v>
      </c>
    </row>
    <row r="10" spans="1:13" x14ac:dyDescent="0.35">
      <c r="A10" s="254" t="s">
        <v>71</v>
      </c>
      <c r="B10" s="249">
        <v>11</v>
      </c>
      <c r="C10" s="255">
        <v>1220</v>
      </c>
      <c r="D10" s="255">
        <v>1220</v>
      </c>
      <c r="E10" s="255">
        <v>530</v>
      </c>
      <c r="F10" s="255"/>
      <c r="H10" s="244"/>
      <c r="I10" s="240"/>
      <c r="J10" s="245"/>
      <c r="K10" s="245"/>
      <c r="L10" s="245"/>
      <c r="M10" s="246"/>
    </row>
    <row r="11" spans="1:13" x14ac:dyDescent="0.35">
      <c r="A11" s="254" t="s">
        <v>243</v>
      </c>
      <c r="B11" s="249">
        <v>4</v>
      </c>
      <c r="C11" s="255" t="s">
        <v>74</v>
      </c>
      <c r="D11" s="255" t="s">
        <v>74</v>
      </c>
      <c r="E11" s="255">
        <v>750</v>
      </c>
      <c r="F11" s="255"/>
      <c r="H11" s="244" t="s">
        <v>244</v>
      </c>
      <c r="I11" s="240">
        <v>8</v>
      </c>
      <c r="J11" s="245">
        <v>0</v>
      </c>
      <c r="K11" s="245">
        <v>0</v>
      </c>
      <c r="L11" s="245">
        <v>650</v>
      </c>
      <c r="M11" s="246"/>
    </row>
    <row r="12" spans="1:13" x14ac:dyDescent="0.35">
      <c r="A12" s="254" t="s">
        <v>76</v>
      </c>
      <c r="B12" s="249">
        <v>63</v>
      </c>
      <c r="C12" s="256">
        <v>1280</v>
      </c>
      <c r="D12" s="256">
        <v>1330</v>
      </c>
      <c r="E12" s="255">
        <v>700</v>
      </c>
      <c r="F12" s="255">
        <v>1.91</v>
      </c>
      <c r="H12" s="244" t="s">
        <v>245</v>
      </c>
      <c r="I12" s="240">
        <v>89</v>
      </c>
      <c r="J12" s="245">
        <v>1135</v>
      </c>
      <c r="K12" s="245">
        <v>1485</v>
      </c>
      <c r="L12" s="245">
        <v>750</v>
      </c>
      <c r="M12" s="246">
        <v>1.83</v>
      </c>
    </row>
    <row r="13" spans="1:13" x14ac:dyDescent="0.35">
      <c r="A13" s="254" t="s">
        <v>77</v>
      </c>
      <c r="B13" s="249">
        <v>87</v>
      </c>
      <c r="C13" s="256">
        <v>1400</v>
      </c>
      <c r="D13" s="256">
        <v>1550</v>
      </c>
      <c r="E13" s="256">
        <v>1050</v>
      </c>
      <c r="F13" s="255">
        <v>1.42</v>
      </c>
      <c r="H13" s="244" t="s">
        <v>77</v>
      </c>
      <c r="I13" s="240">
        <v>17</v>
      </c>
      <c r="J13" s="245">
        <v>0</v>
      </c>
      <c r="K13" s="245" t="s">
        <v>1</v>
      </c>
      <c r="L13" s="245">
        <v>950</v>
      </c>
      <c r="M13" s="246"/>
    </row>
    <row r="14" spans="1:13" x14ac:dyDescent="0.35">
      <c r="A14" s="254" t="s">
        <v>246</v>
      </c>
      <c r="B14" s="249">
        <v>30</v>
      </c>
      <c r="C14" s="256">
        <v>1795</v>
      </c>
      <c r="D14" s="256">
        <v>1895</v>
      </c>
      <c r="E14" s="256">
        <v>1097</v>
      </c>
      <c r="F14" s="255">
        <v>1.63</v>
      </c>
      <c r="H14" s="244" t="s">
        <v>1</v>
      </c>
      <c r="I14" s="240" t="s">
        <v>1</v>
      </c>
      <c r="J14" s="245" t="s">
        <v>1</v>
      </c>
      <c r="K14" s="245"/>
      <c r="L14" s="245" t="s">
        <v>1</v>
      </c>
      <c r="M14" s="246" t="s">
        <v>1</v>
      </c>
    </row>
    <row r="15" spans="1:13" x14ac:dyDescent="0.35">
      <c r="A15" s="254" t="s">
        <v>79</v>
      </c>
      <c r="B15" s="249">
        <v>1</v>
      </c>
      <c r="C15" s="255" t="s">
        <v>74</v>
      </c>
      <c r="D15" s="255" t="s">
        <v>74</v>
      </c>
      <c r="E15" s="256">
        <v>1800</v>
      </c>
      <c r="F15" s="255"/>
      <c r="H15" s="244" t="s">
        <v>247</v>
      </c>
      <c r="I15" s="240">
        <v>0</v>
      </c>
      <c r="J15" s="245" t="s">
        <v>1</v>
      </c>
      <c r="K15" s="245" t="s">
        <v>1</v>
      </c>
      <c r="L15" s="245" t="s">
        <v>1</v>
      </c>
      <c r="M15" s="246" t="s">
        <v>1</v>
      </c>
    </row>
    <row r="16" spans="1:13" x14ac:dyDescent="0.35">
      <c r="A16" s="257" t="s">
        <v>81</v>
      </c>
      <c r="B16" s="250">
        <v>196</v>
      </c>
      <c r="C16" s="296" t="s">
        <v>248</v>
      </c>
      <c r="D16" s="296"/>
      <c r="E16" s="296"/>
      <c r="F16" s="296"/>
      <c r="H16" s="247" t="s">
        <v>81</v>
      </c>
      <c r="I16" s="239">
        <f>SUM(I10:I15,)</f>
        <v>114</v>
      </c>
      <c r="J16" s="294" t="s">
        <v>82</v>
      </c>
      <c r="K16" s="294"/>
      <c r="L16" s="294"/>
      <c r="M16" s="294"/>
    </row>
    <row r="17" spans="1:13" x14ac:dyDescent="0.35">
      <c r="A17" s="254" t="s">
        <v>88</v>
      </c>
      <c r="B17" s="258"/>
      <c r="C17" s="293">
        <v>196</v>
      </c>
      <c r="D17" s="293"/>
      <c r="E17" s="293"/>
      <c r="F17" s="293"/>
      <c r="H17" s="244" t="s">
        <v>88</v>
      </c>
      <c r="I17" s="248"/>
      <c r="J17" s="291">
        <v>115</v>
      </c>
      <c r="K17" s="291"/>
      <c r="L17" s="291"/>
      <c r="M17" s="291"/>
    </row>
    <row r="18" spans="1:13" x14ac:dyDescent="0.35">
      <c r="A18" s="254" t="s">
        <v>90</v>
      </c>
      <c r="B18" s="258"/>
      <c r="C18" s="293" t="s">
        <v>91</v>
      </c>
      <c r="D18" s="293"/>
      <c r="E18" s="293"/>
      <c r="F18" s="293"/>
      <c r="H18" s="244" t="s">
        <v>90</v>
      </c>
      <c r="I18" s="248"/>
      <c r="J18" s="295" t="s">
        <v>91</v>
      </c>
      <c r="K18" s="295"/>
      <c r="L18" s="295"/>
      <c r="M18" s="295"/>
    </row>
    <row r="19" spans="1:13" x14ac:dyDescent="0.35">
      <c r="A19" s="254" t="s">
        <v>95</v>
      </c>
      <c r="B19" s="258"/>
      <c r="C19" s="293" t="s">
        <v>96</v>
      </c>
      <c r="D19" s="293"/>
      <c r="E19" s="293"/>
      <c r="F19" s="293"/>
      <c r="H19" s="244" t="s">
        <v>95</v>
      </c>
      <c r="I19" s="248"/>
      <c r="J19" s="295" t="s">
        <v>96</v>
      </c>
      <c r="K19" s="295"/>
      <c r="L19" s="295"/>
      <c r="M19" s="295"/>
    </row>
    <row r="20" spans="1:13" x14ac:dyDescent="0.35">
      <c r="A20" s="254" t="s">
        <v>101</v>
      </c>
      <c r="B20" s="258"/>
      <c r="C20" s="293" t="s">
        <v>102</v>
      </c>
      <c r="D20" s="293"/>
      <c r="E20" s="293"/>
      <c r="F20" s="293"/>
      <c r="H20" s="244" t="s">
        <v>101</v>
      </c>
      <c r="I20" s="248"/>
      <c r="J20" s="291" t="s">
        <v>102</v>
      </c>
      <c r="K20" s="291"/>
      <c r="L20" s="291"/>
      <c r="M20" s="291"/>
    </row>
    <row r="21" spans="1:13" x14ac:dyDescent="0.35">
      <c r="A21" s="254" t="s">
        <v>107</v>
      </c>
      <c r="B21" s="258"/>
      <c r="C21" s="293" t="s">
        <v>249</v>
      </c>
      <c r="D21" s="293"/>
      <c r="E21" s="293"/>
      <c r="F21" s="293"/>
      <c r="H21" s="244" t="s">
        <v>107</v>
      </c>
      <c r="I21" s="248"/>
      <c r="J21" s="291" t="s">
        <v>111</v>
      </c>
      <c r="K21" s="291"/>
      <c r="L21" s="291"/>
      <c r="M21" s="291"/>
    </row>
    <row r="22" spans="1:13" x14ac:dyDescent="0.35">
      <c r="A22" s="254" t="s">
        <v>112</v>
      </c>
      <c r="B22" s="258"/>
      <c r="C22" s="293" t="s">
        <v>111</v>
      </c>
      <c r="D22" s="293"/>
      <c r="E22" s="293"/>
      <c r="F22" s="293"/>
      <c r="H22" s="244" t="s">
        <v>112</v>
      </c>
      <c r="I22" s="248"/>
      <c r="J22" s="291" t="s">
        <v>108</v>
      </c>
      <c r="K22" s="291"/>
      <c r="L22" s="291"/>
      <c r="M22" s="291"/>
    </row>
    <row r="23" spans="1:13" x14ac:dyDescent="0.35">
      <c r="A23" s="254" t="s">
        <v>113</v>
      </c>
      <c r="B23" s="258"/>
      <c r="C23" s="293" t="s">
        <v>111</v>
      </c>
      <c r="D23" s="293"/>
      <c r="E23" s="293"/>
      <c r="F23" s="293"/>
      <c r="H23" s="244" t="s">
        <v>113</v>
      </c>
      <c r="I23" s="248"/>
      <c r="J23" s="291" t="s">
        <v>111</v>
      </c>
      <c r="K23" s="291"/>
      <c r="L23" s="291"/>
      <c r="M23" s="291"/>
    </row>
    <row r="24" spans="1:13" x14ac:dyDescent="0.35">
      <c r="A24" s="254" t="s">
        <v>114</v>
      </c>
      <c r="B24" s="258"/>
      <c r="C24" s="293" t="s">
        <v>111</v>
      </c>
      <c r="D24" s="293"/>
      <c r="E24" s="293"/>
      <c r="F24" s="293"/>
      <c r="H24" s="244" t="s">
        <v>114</v>
      </c>
      <c r="I24" s="248"/>
      <c r="J24" s="291" t="s">
        <v>111</v>
      </c>
      <c r="K24" s="291"/>
      <c r="L24" s="291"/>
      <c r="M24" s="291"/>
    </row>
    <row r="25" spans="1:13" x14ac:dyDescent="0.35">
      <c r="A25" s="254" t="s">
        <v>116</v>
      </c>
      <c r="B25" s="258"/>
      <c r="C25" s="293" t="s">
        <v>108</v>
      </c>
      <c r="D25" s="293"/>
      <c r="E25" s="293"/>
      <c r="F25" s="293"/>
      <c r="H25" s="244" t="s">
        <v>116</v>
      </c>
      <c r="I25" s="248"/>
      <c r="J25" s="291" t="s">
        <v>108</v>
      </c>
      <c r="K25" s="291"/>
      <c r="L25" s="291"/>
      <c r="M25" s="291"/>
    </row>
    <row r="26" spans="1:13" x14ac:dyDescent="0.35">
      <c r="A26" s="254" t="s">
        <v>119</v>
      </c>
      <c r="B26" s="258"/>
      <c r="C26" s="293" t="s">
        <v>120</v>
      </c>
      <c r="D26" s="293"/>
      <c r="E26" s="293"/>
      <c r="F26" s="293"/>
      <c r="H26" s="244" t="s">
        <v>119</v>
      </c>
      <c r="I26" s="248"/>
      <c r="J26" s="291" t="s">
        <v>120</v>
      </c>
      <c r="K26" s="291"/>
      <c r="L26" s="291"/>
      <c r="M26" s="291"/>
    </row>
    <row r="27" spans="1:13" x14ac:dyDescent="0.35">
      <c r="A27" s="254" t="s">
        <v>122</v>
      </c>
      <c r="B27" s="258"/>
      <c r="C27" s="293" t="s">
        <v>123</v>
      </c>
      <c r="D27" s="293"/>
      <c r="E27" s="293"/>
      <c r="F27" s="293"/>
      <c r="H27" s="244" t="s">
        <v>122</v>
      </c>
      <c r="I27" s="248"/>
      <c r="J27" s="291" t="s">
        <v>123</v>
      </c>
      <c r="K27" s="291"/>
      <c r="L27" s="291"/>
      <c r="M27" s="291"/>
    </row>
    <row r="28" spans="1:13" x14ac:dyDescent="0.35">
      <c r="A28" s="227"/>
      <c r="B28" s="227"/>
      <c r="C28" s="259" t="s">
        <v>127</v>
      </c>
      <c r="D28" s="227" t="s">
        <v>250</v>
      </c>
      <c r="E28" s="260"/>
      <c r="F28" s="260"/>
      <c r="H28" s="227"/>
      <c r="I28" s="227"/>
      <c r="J28" s="232" t="s">
        <v>127</v>
      </c>
      <c r="K28" s="227" t="s">
        <v>251</v>
      </c>
      <c r="L28" s="233"/>
      <c r="M28" s="234"/>
    </row>
    <row r="29" spans="1:13" x14ac:dyDescent="0.35">
      <c r="A29" s="227"/>
      <c r="B29" s="227"/>
      <c r="C29" s="230" t="s">
        <v>136</v>
      </c>
      <c r="D29" s="228"/>
      <c r="E29" s="230"/>
      <c r="F29" s="260"/>
      <c r="H29" s="227"/>
      <c r="I29" s="227"/>
      <c r="J29" s="235" t="s">
        <v>136</v>
      </c>
      <c r="K29" s="228"/>
      <c r="L29" s="235"/>
      <c r="M29" s="234"/>
    </row>
    <row r="30" spans="1:13" x14ac:dyDescent="0.35">
      <c r="A30" s="226"/>
      <c r="B30" s="226"/>
      <c r="C30" s="228" t="s">
        <v>143</v>
      </c>
      <c r="D30" s="228"/>
      <c r="E30" s="228"/>
      <c r="F30" s="226"/>
      <c r="H30" s="226"/>
      <c r="I30" s="226"/>
      <c r="J30" s="228" t="s">
        <v>143</v>
      </c>
      <c r="K30" s="228"/>
      <c r="L30" s="236"/>
      <c r="M30" s="237"/>
    </row>
    <row r="31" spans="1:13" x14ac:dyDescent="0.35">
      <c r="A31" s="226"/>
      <c r="B31" s="226"/>
      <c r="C31" s="228" t="s">
        <v>151</v>
      </c>
      <c r="D31" s="228"/>
      <c r="E31" s="228"/>
      <c r="F31" s="226"/>
      <c r="H31" s="226"/>
      <c r="I31" s="226"/>
      <c r="J31" s="228" t="s">
        <v>151</v>
      </c>
      <c r="K31" s="228"/>
      <c r="L31" s="236"/>
      <c r="M31" s="237"/>
    </row>
    <row r="32" spans="1:13" x14ac:dyDescent="0.35">
      <c r="A32" s="226"/>
      <c r="B32" s="226"/>
      <c r="C32" s="230" t="s">
        <v>146</v>
      </c>
      <c r="D32" s="230"/>
      <c r="E32" s="228"/>
      <c r="F32" s="226"/>
      <c r="H32" s="226"/>
      <c r="I32" s="226"/>
      <c r="J32" s="230" t="s">
        <v>146</v>
      </c>
      <c r="K32" s="230"/>
      <c r="L32" s="228"/>
      <c r="M32" s="237"/>
    </row>
    <row r="33" spans="1:13" x14ac:dyDescent="0.35">
      <c r="A33" s="226"/>
      <c r="B33" s="226"/>
      <c r="C33" s="228" t="s">
        <v>161</v>
      </c>
      <c r="D33" s="231"/>
      <c r="E33" s="228"/>
      <c r="F33" s="226"/>
      <c r="H33" s="226"/>
      <c r="I33" s="226"/>
      <c r="J33" s="228" t="s">
        <v>161</v>
      </c>
      <c r="K33" s="231"/>
      <c r="L33" s="228"/>
      <c r="M33" s="226"/>
    </row>
    <row r="34" spans="1:13" x14ac:dyDescent="0.35">
      <c r="A34" s="226"/>
      <c r="B34" s="226"/>
      <c r="C34" s="228" t="s">
        <v>169</v>
      </c>
      <c r="D34" s="231"/>
      <c r="E34" s="228"/>
      <c r="F34" s="226"/>
      <c r="H34" s="226"/>
      <c r="I34" s="226"/>
      <c r="J34" s="228" t="s">
        <v>169</v>
      </c>
      <c r="K34" s="231"/>
      <c r="L34" s="228"/>
      <c r="M34" s="226"/>
    </row>
    <row r="35" spans="1:13" x14ac:dyDescent="0.35">
      <c r="A35" s="226"/>
      <c r="B35" s="226"/>
      <c r="C35" s="228" t="s">
        <v>179</v>
      </c>
      <c r="D35" s="228"/>
      <c r="E35" s="228"/>
      <c r="F35" s="226"/>
      <c r="H35" s="226"/>
      <c r="I35" s="226"/>
      <c r="J35" s="228" t="s">
        <v>179</v>
      </c>
      <c r="K35" s="228"/>
      <c r="L35" s="228"/>
      <c r="M35" s="226"/>
    </row>
    <row r="36" spans="1:13" x14ac:dyDescent="0.35">
      <c r="A36" s="226"/>
      <c r="B36" s="226"/>
      <c r="C36" s="228" t="s">
        <v>171</v>
      </c>
      <c r="D36" s="229"/>
      <c r="E36" s="228"/>
      <c r="F36" s="226"/>
      <c r="H36" s="226"/>
      <c r="I36" s="226"/>
      <c r="J36" s="228" t="s">
        <v>171</v>
      </c>
      <c r="K36" s="229"/>
      <c r="L36" s="228"/>
      <c r="M36" s="226"/>
    </row>
    <row r="37" spans="1:13" x14ac:dyDescent="0.35">
      <c r="A37" s="228"/>
      <c r="B37" s="228"/>
      <c r="C37" s="228" t="s">
        <v>181</v>
      </c>
      <c r="D37" s="229"/>
      <c r="E37" s="228"/>
      <c r="F37" s="228"/>
      <c r="H37" s="228"/>
      <c r="I37" s="228"/>
      <c r="J37" s="228" t="s">
        <v>181</v>
      </c>
      <c r="K37" s="229"/>
      <c r="L37" s="228"/>
      <c r="M37" s="228"/>
    </row>
    <row r="38" spans="1:13" x14ac:dyDescent="0.35">
      <c r="A38" s="228"/>
      <c r="B38" s="228"/>
      <c r="C38" s="228" t="s">
        <v>164</v>
      </c>
      <c r="D38" s="229"/>
      <c r="E38" s="228"/>
      <c r="F38" s="228"/>
      <c r="H38" s="228"/>
      <c r="I38" s="228"/>
      <c r="J38" s="228" t="s">
        <v>164</v>
      </c>
      <c r="K38" s="229"/>
      <c r="L38" s="228"/>
      <c r="M38" s="228"/>
    </row>
    <row r="39" spans="1:13" x14ac:dyDescent="0.35">
      <c r="A39" s="228"/>
      <c r="B39" s="228"/>
      <c r="C39" s="228" t="s">
        <v>198</v>
      </c>
      <c r="D39" s="229"/>
      <c r="E39" s="228"/>
      <c r="F39" s="228"/>
      <c r="H39" s="228"/>
      <c r="I39" s="228"/>
      <c r="J39" s="228" t="s">
        <v>198</v>
      </c>
      <c r="K39" s="229"/>
      <c r="L39" s="228"/>
      <c r="M39" s="228"/>
    </row>
    <row r="40" spans="1:13" x14ac:dyDescent="0.35">
      <c r="A40" s="228"/>
      <c r="B40" s="228"/>
      <c r="C40" s="228" t="s">
        <v>205</v>
      </c>
      <c r="D40" s="229"/>
      <c r="E40" s="228"/>
      <c r="F40" s="228"/>
      <c r="H40" s="228"/>
      <c r="I40" s="228"/>
      <c r="J40" s="228" t="s">
        <v>205</v>
      </c>
      <c r="K40" s="229"/>
      <c r="L40" s="228"/>
      <c r="M40" s="228"/>
    </row>
    <row r="41" spans="1:13" x14ac:dyDescent="0.35">
      <c r="A41" s="228"/>
      <c r="B41" s="228"/>
      <c r="C41" s="228" t="s">
        <v>252</v>
      </c>
      <c r="D41" s="229"/>
      <c r="E41" s="228"/>
      <c r="F41" s="228"/>
      <c r="H41" s="228"/>
      <c r="I41" s="228"/>
      <c r="J41" s="228" t="s">
        <v>253</v>
      </c>
      <c r="K41" s="229"/>
      <c r="L41" s="228"/>
      <c r="M41" s="228"/>
    </row>
    <row r="42" spans="1:13" x14ac:dyDescent="0.35">
      <c r="A42" s="228"/>
      <c r="B42" s="228"/>
      <c r="C42" s="228" t="s">
        <v>254</v>
      </c>
      <c r="D42" s="229"/>
      <c r="E42" s="228"/>
      <c r="F42" s="228"/>
      <c r="H42" s="228"/>
      <c r="I42" s="228"/>
      <c r="J42" s="228" t="s">
        <v>235</v>
      </c>
      <c r="K42" s="228"/>
      <c r="L42" s="228"/>
      <c r="M42" s="228"/>
    </row>
    <row r="43" spans="1:13" x14ac:dyDescent="0.35">
      <c r="A43" s="228"/>
      <c r="B43" s="228"/>
      <c r="C43" s="228" t="s">
        <v>225</v>
      </c>
      <c r="D43" s="228"/>
      <c r="E43" s="228"/>
      <c r="F43" s="228"/>
      <c r="H43" s="228"/>
      <c r="I43" s="228"/>
      <c r="J43" s="228" t="s">
        <v>225</v>
      </c>
      <c r="K43" s="228"/>
      <c r="L43" s="228"/>
      <c r="M43" s="228"/>
    </row>
    <row r="44" spans="1:13" x14ac:dyDescent="0.35">
      <c r="A44" s="226"/>
      <c r="B44" s="226"/>
      <c r="C44" s="228" t="s">
        <v>228</v>
      </c>
      <c r="D44" s="228"/>
      <c r="E44" s="228"/>
      <c r="F44" s="226"/>
      <c r="H44" s="226"/>
      <c r="I44" s="226"/>
      <c r="J44" s="228" t="s">
        <v>228</v>
      </c>
      <c r="K44" s="228"/>
      <c r="L44" s="228"/>
      <c r="M44" s="226"/>
    </row>
    <row r="45" spans="1:13" x14ac:dyDescent="0.35">
      <c r="A45" s="226"/>
      <c r="B45" s="226"/>
      <c r="C45" s="292" t="s">
        <v>230</v>
      </c>
      <c r="D45" s="292"/>
      <c r="E45" s="228"/>
      <c r="F45" s="226"/>
      <c r="H45" s="226"/>
      <c r="I45" s="226"/>
      <c r="J45" s="292" t="s">
        <v>230</v>
      </c>
      <c r="K45" s="292"/>
      <c r="L45" s="228"/>
      <c r="M45" s="226"/>
    </row>
    <row r="46" spans="1:13" x14ac:dyDescent="0.35">
      <c r="A46" s="226"/>
      <c r="B46" s="226"/>
      <c r="C46" s="228" t="s">
        <v>233</v>
      </c>
      <c r="D46" s="228"/>
      <c r="E46" s="228" t="s">
        <v>1</v>
      </c>
      <c r="F46" s="226"/>
      <c r="H46" s="226"/>
      <c r="I46" s="226"/>
      <c r="J46" s="228" t="s">
        <v>233</v>
      </c>
      <c r="K46" s="228"/>
      <c r="L46" s="228" t="s">
        <v>1</v>
      </c>
      <c r="M46" s="226"/>
    </row>
  </sheetData>
  <mergeCells count="26">
    <mergeCell ref="C20:F20"/>
    <mergeCell ref="C27:F27"/>
    <mergeCell ref="C45:D45"/>
    <mergeCell ref="C16:F16"/>
    <mergeCell ref="C17:F17"/>
    <mergeCell ref="C18:F18"/>
    <mergeCell ref="C19:F19"/>
    <mergeCell ref="J21:M21"/>
    <mergeCell ref="J22:M22"/>
    <mergeCell ref="J23:M23"/>
    <mergeCell ref="J24:M24"/>
    <mergeCell ref="C21:F21"/>
    <mergeCell ref="C22:F22"/>
    <mergeCell ref="C23:F23"/>
    <mergeCell ref="C24:F24"/>
    <mergeCell ref="J16:M16"/>
    <mergeCell ref="J17:M17"/>
    <mergeCell ref="J18:M18"/>
    <mergeCell ref="J19:M19"/>
    <mergeCell ref="J20:M20"/>
    <mergeCell ref="J25:M25"/>
    <mergeCell ref="J26:M26"/>
    <mergeCell ref="J27:M27"/>
    <mergeCell ref="J45:K45"/>
    <mergeCell ref="C25:F25"/>
    <mergeCell ref="C26:F26"/>
  </mergeCells>
  <pageMargins left="0.70000000000000007" right="0.70000000000000007" top="0.75" bottom="0.75" header="0.30000000000000004" footer="0.3000000000000000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Joshua House </vt:lpstr>
      <vt:lpstr>7400  and FG Comps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Nancy Benner</cp:lastModifiedBy>
  <cp:revision/>
  <dcterms:created xsi:type="dcterms:W3CDTF">1999-12-01T20:18:14Z</dcterms:created>
  <dcterms:modified xsi:type="dcterms:W3CDTF">2023-06-07T19:38:20Z</dcterms:modified>
  <cp:category/>
  <cp:contentStatus/>
</cp:coreProperties>
</file>