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P:\02 LPM Payroll\00 2019 Payroll\2019 Econ-Occ Bonus\"/>
    </mc:Choice>
  </mc:AlternateContent>
  <xr:revisionPtr revIDLastSave="0" documentId="13_ncr:1_{DA1DC1EB-701E-4DAB-848A-344E5A7413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<sst xmlns="http://schemas.openxmlformats.org/spreadsheetml/2006/main" count="81" uniqueCount="53">
  <si>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</si>
  <si>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</si>
  <si>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Dec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</si>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</sst>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9" fontId="0" fillId="0" borderId="0" xfId="0" applyNumberFormat="1" applyAlignment="1">
      <alignment horizontal="left"/>
    </xf>
    <xf numFmtId="0" fontId="0" fillId="4" borderId="0" xfId="0" applyFill="1"/>
    <xf numFmtId="0" fontId="0" fillId="5" borderId="0" xfId="0" applyFill="1"/>
    <xf numFmtId="10" fontId="0" fillId="3" borderId="0" xfId="1" applyNumberFormat="1" applyFont="1" applyFill="1"/>
    <xf numFmtId="10" fontId="0" fillId="5" borderId="0" xfId="1" applyNumberFormat="1" applyFont="1" applyFill="1"/>
    <xf numFmtId="10" fontId="0" fillId="4" borderId="0" xfId="1" applyNumberFormat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topLeftCell="D1" workbookViewId="0">
      <selection activeCell="U23" sqref="U23"/>
    </sheetView>
  </sheetViews>
  <sheetFormatPr defaultColWidth="9.140625" defaultRowHeight="12.75" x14ac:dyDescent="0.2"/>
  <cols>
    <col min="1" max="1" width="11.42578125" customWidth="1"/>
    <col min="2" max="2" width="24.85546875" customWidth="1"/>
    <col min="3" max="31" width="12.85546875" customWidth="1"/>
  </cols>
  <sheetData>
    <row r="1" spans="1:31" ht="1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.7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5" customHeight="1" x14ac:dyDescent="0.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5" customHeight="1" x14ac:dyDescent="0.2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s="1" customFormat="1" ht="15" customHeight="1" x14ac:dyDescent="0.2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">
      <c r="A9" s="9" t="s">
        <v>36</v>
      </c>
      <c r="B9" s="10" t="s">
        <v>37</v>
      </c>
      <c r="C9" s="12">
        <v>38740</v>
      </c>
      <c r="D9" s="12">
        <v>244837</v>
      </c>
      <c r="E9" s="12">
        <v>237665</v>
      </c>
      <c r="F9" s="12">
        <v>42666</v>
      </c>
      <c r="G9" s="12">
        <v>296135</v>
      </c>
      <c r="H9" s="12">
        <v>79282</v>
      </c>
      <c r="I9" s="12">
        <v>86088</v>
      </c>
      <c r="J9" s="12">
        <v>64787</v>
      </c>
      <c r="K9" s="12">
        <v>370520</v>
      </c>
      <c r="L9" s="12">
        <v>194247</v>
      </c>
      <c r="M9" s="12">
        <v>128435</v>
      </c>
      <c r="N9" s="12">
        <v>524320</v>
      </c>
      <c r="O9" s="12">
        <v>203778</v>
      </c>
      <c r="P9" s="12">
        <v>249592</v>
      </c>
      <c r="Q9" s="12">
        <v>346835.13</v>
      </c>
      <c r="R9" s="12">
        <v>114533</v>
      </c>
      <c r="S9" s="12">
        <v>95809</v>
      </c>
      <c r="T9" s="12">
        <v>93990</v>
      </c>
      <c r="U9" s="12">
        <v>926848.65</v>
      </c>
      <c r="V9" s="12">
        <v>100621</v>
      </c>
      <c r="W9" s="12">
        <v>38672</v>
      </c>
      <c r="X9" s="12">
        <v>1993539.9</v>
      </c>
      <c r="Y9" s="12">
        <v>51268</v>
      </c>
      <c r="Z9" s="12">
        <v>182813</v>
      </c>
      <c r="AA9" s="12">
        <v>92052</v>
      </c>
      <c r="AB9" s="12">
        <v>363980</v>
      </c>
      <c r="AC9" s="12">
        <v>62525</v>
      </c>
      <c r="AD9" s="12">
        <v>416385</v>
      </c>
      <c r="AE9" s="12">
        <v>7640963.6799999997</v>
      </c>
    </row>
    <row r="10" spans="1:31" s="1" customFormat="1" ht="15" customHeight="1" x14ac:dyDescent="0.2">
      <c r="A10" s="9" t="s">
        <v>38</v>
      </c>
      <c r="B10" s="10" t="s">
        <v>39</v>
      </c>
      <c r="C10" s="12">
        <v>1061</v>
      </c>
      <c r="D10" s="12">
        <v>8130</v>
      </c>
      <c r="E10" s="12">
        <v>8217</v>
      </c>
      <c r="F10" s="12">
        <v>1901</v>
      </c>
      <c r="G10" s="12">
        <v>11854</v>
      </c>
      <c r="H10" s="12">
        <v>4774</v>
      </c>
      <c r="I10" s="12">
        <v>7176</v>
      </c>
      <c r="J10" s="12">
        <v>6009</v>
      </c>
      <c r="K10" s="12">
        <v>11881</v>
      </c>
      <c r="L10" s="12">
        <v>3046</v>
      </c>
      <c r="M10" s="12">
        <v>14757</v>
      </c>
      <c r="N10" s="12">
        <v>39232</v>
      </c>
      <c r="O10" s="12">
        <v>-5140</v>
      </c>
      <c r="P10" s="12">
        <v>12217.8</v>
      </c>
      <c r="Q10" s="12">
        <v>16685.13</v>
      </c>
      <c r="R10" s="12">
        <v>4707</v>
      </c>
      <c r="S10" s="12">
        <v>2400</v>
      </c>
      <c r="T10" s="12">
        <v>4345</v>
      </c>
      <c r="U10" s="12">
        <v>89424.4</v>
      </c>
      <c r="V10" s="12">
        <v>5420</v>
      </c>
      <c r="W10" s="12">
        <v>868</v>
      </c>
      <c r="X10" s="12">
        <v>132058.9</v>
      </c>
      <c r="Y10" s="12">
        <v>501</v>
      </c>
      <c r="Z10" s="12">
        <v>16638</v>
      </c>
      <c r="AA10" s="12">
        <v>5644</v>
      </c>
      <c r="AB10" s="12">
        <v>13442</v>
      </c>
      <c r="AC10" s="12">
        <v>5004</v>
      </c>
      <c r="AD10" s="12">
        <v>3266</v>
      </c>
      <c r="AE10" s="12">
        <v>425519.23</v>
      </c>
    </row>
    <row r="11" spans="1:31" s="1" customFormat="1" ht="15" customHeight="1" x14ac:dyDescent="0.2">
      <c r="A11" s="9"/>
      <c r="B11" s="10" t="s">
        <v>40</v>
      </c>
      <c r="C11" s="12">
        <v>292.5</v>
      </c>
      <c r="D11" s="12">
        <v>0</v>
      </c>
      <c r="E11" s="12">
        <v>398.03</v>
      </c>
      <c r="F11" s="12">
        <v>25</v>
      </c>
      <c r="G11" s="12">
        <v>411</v>
      </c>
      <c r="H11" s="12">
        <v>119.4</v>
      </c>
      <c r="I11" s="12">
        <v>0</v>
      </c>
      <c r="J11" s="12">
        <v>0</v>
      </c>
      <c r="K11" s="12">
        <v>7315.96</v>
      </c>
      <c r="L11" s="12">
        <v>0</v>
      </c>
      <c r="M11" s="12">
        <v>0</v>
      </c>
      <c r="N11" s="12">
        <v>3750.82</v>
      </c>
      <c r="O11" s="12">
        <v>1266.98</v>
      </c>
      <c r="P11" s="12">
        <v>0</v>
      </c>
      <c r="Q11" s="12">
        <v>1044.1099999999999</v>
      </c>
      <c r="R11" s="12">
        <v>384.65</v>
      </c>
      <c r="S11" s="12">
        <v>37.75</v>
      </c>
      <c r="T11" s="12">
        <v>446</v>
      </c>
      <c r="U11" s="12">
        <v>5509.56</v>
      </c>
      <c r="V11" s="12">
        <v>60.5</v>
      </c>
      <c r="W11" s="12">
        <v>181</v>
      </c>
      <c r="X11" s="12">
        <v>8178.34</v>
      </c>
      <c r="Y11" s="12">
        <v>0</v>
      </c>
      <c r="Z11" s="12">
        <v>413.75</v>
      </c>
      <c r="AA11" s="12">
        <v>0</v>
      </c>
      <c r="AB11" s="12">
        <v>454.37</v>
      </c>
      <c r="AC11" s="12">
        <v>109.45</v>
      </c>
      <c r="AD11" s="12">
        <v>922.75</v>
      </c>
      <c r="AE11" s="12">
        <v>31321.919999999998</v>
      </c>
    </row>
    <row r="12" spans="1:31" s="1" customFormat="1" ht="15" customHeight="1" x14ac:dyDescent="0.2">
      <c r="A12" s="13" t="s">
        <v>41</v>
      </c>
      <c r="B12" s="14" t="s">
        <v>42</v>
      </c>
      <c r="C12" s="15">
        <v>37386.5</v>
      </c>
      <c r="D12" s="15">
        <v>236707</v>
      </c>
      <c r="E12" s="15">
        <v>229049.97</v>
      </c>
      <c r="F12" s="15">
        <v>40740</v>
      </c>
      <c r="G12" s="15">
        <v>283870</v>
      </c>
      <c r="H12" s="15">
        <v>74388.600000000006</v>
      </c>
      <c r="I12" s="15">
        <v>78912</v>
      </c>
      <c r="J12" s="15">
        <v>58778</v>
      </c>
      <c r="K12" s="15">
        <v>351323.04</v>
      </c>
      <c r="L12" s="15">
        <v>191201</v>
      </c>
      <c r="M12" s="15">
        <v>113678</v>
      </c>
      <c r="N12" s="15">
        <v>481337.18</v>
      </c>
      <c r="O12" s="15">
        <v>207651.02</v>
      </c>
      <c r="P12" s="15">
        <v>237374.2</v>
      </c>
      <c r="Q12" s="15">
        <v>329105.89</v>
      </c>
      <c r="R12" s="15">
        <v>109441.35</v>
      </c>
      <c r="S12" s="15">
        <v>93371.25</v>
      </c>
      <c r="T12" s="15">
        <v>89199</v>
      </c>
      <c r="U12" s="15">
        <v>831914.69</v>
      </c>
      <c r="V12" s="15">
        <v>95140.5</v>
      </c>
      <c r="W12" s="15">
        <v>37623</v>
      </c>
      <c r="X12" s="15">
        <v>1853302.66</v>
      </c>
      <c r="Y12" s="15">
        <v>50767</v>
      </c>
      <c r="Z12" s="15">
        <v>165761.25</v>
      </c>
      <c r="AA12" s="15">
        <v>86408</v>
      </c>
      <c r="AB12" s="15">
        <v>350083.63</v>
      </c>
      <c r="AC12" s="15">
        <v>57411.55</v>
      </c>
      <c r="AD12" s="15">
        <v>412196.25</v>
      </c>
      <c r="AE12" s="15">
        <v>7184122.5300000003</v>
      </c>
    </row>
    <row r="13" spans="1:31" s="1" customFormat="1" ht="15" customHeight="1" x14ac:dyDescent="0.2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">
      <c r="A14" s="9"/>
      <c r="B14" s="10" t="s">
        <v>44</v>
      </c>
      <c r="C14" s="12">
        <v>0</v>
      </c>
      <c r="D14" s="12">
        <v>-10411.67</v>
      </c>
      <c r="E14" s="12">
        <v>-10855.77</v>
      </c>
      <c r="F14" s="12">
        <v>-3041.52</v>
      </c>
      <c r="G14" s="12">
        <v>-7786.32</v>
      </c>
      <c r="H14" s="12">
        <v>-5663.78</v>
      </c>
      <c r="I14" s="12">
        <v>-3440.96</v>
      </c>
      <c r="J14" s="12">
        <v>-1865.03</v>
      </c>
      <c r="K14" s="12">
        <v>-27742.23</v>
      </c>
      <c r="L14" s="12">
        <v>-5426</v>
      </c>
      <c r="M14" s="12">
        <v>-5265.77</v>
      </c>
      <c r="N14" s="12">
        <v>-28599.93</v>
      </c>
      <c r="O14" s="12">
        <v>-8742.66</v>
      </c>
      <c r="P14" s="12">
        <v>-13890.66</v>
      </c>
      <c r="Q14" s="12">
        <v>-32016.5</v>
      </c>
      <c r="R14" s="12">
        <v>-4593.1000000000004</v>
      </c>
      <c r="S14" s="12">
        <v>-7048.39</v>
      </c>
      <c r="T14" s="12">
        <v>-2833.7</v>
      </c>
      <c r="U14" s="12">
        <v>-40517.61</v>
      </c>
      <c r="V14" s="12">
        <v>-4524.05</v>
      </c>
      <c r="W14" s="12">
        <v>-1392.42</v>
      </c>
      <c r="X14" s="12">
        <v>-152032.73000000001</v>
      </c>
      <c r="Y14" s="12">
        <v>-826.09</v>
      </c>
      <c r="Z14" s="12">
        <v>-6256.29</v>
      </c>
      <c r="AA14" s="12">
        <v>-4407.3500000000004</v>
      </c>
      <c r="AB14" s="12">
        <v>-26738.82</v>
      </c>
      <c r="AC14" s="12">
        <v>-2595.96</v>
      </c>
      <c r="AD14" s="12">
        <v>-16934.71</v>
      </c>
      <c r="AE14" s="12">
        <v>-435450.02</v>
      </c>
    </row>
    <row r="15" spans="1:31" s="1" customFormat="1" ht="15" customHeight="1" x14ac:dyDescent="0.2">
      <c r="A15" s="9"/>
      <c r="B15" s="10" t="s">
        <v>45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-2000</v>
      </c>
      <c r="L15" s="12">
        <v>0</v>
      </c>
      <c r="M15" s="12">
        <v>0</v>
      </c>
      <c r="N15" s="12">
        <v>-395</v>
      </c>
      <c r="O15" s="12">
        <v>-4523.8900000000003</v>
      </c>
      <c r="P15" s="12">
        <v>0</v>
      </c>
      <c r="Q15" s="12">
        <v>0</v>
      </c>
      <c r="R15" s="12">
        <v>-2000</v>
      </c>
      <c r="S15" s="12">
        <v>0</v>
      </c>
      <c r="T15" s="12">
        <v>-50</v>
      </c>
      <c r="U15" s="12">
        <v>-1000</v>
      </c>
      <c r="V15" s="12">
        <v>-500</v>
      </c>
      <c r="W15" s="12">
        <v>0</v>
      </c>
      <c r="X15" s="12">
        <v>-1200</v>
      </c>
      <c r="Y15" s="12">
        <v>0</v>
      </c>
      <c r="Z15" s="12">
        <v>-2000</v>
      </c>
      <c r="AA15" s="12">
        <v>-500</v>
      </c>
      <c r="AB15" s="12">
        <v>-1000</v>
      </c>
      <c r="AC15" s="12">
        <v>0</v>
      </c>
      <c r="AD15" s="12">
        <v>0</v>
      </c>
      <c r="AE15" s="12">
        <v>-15168.89</v>
      </c>
    </row>
    <row r="16" spans="1:31" s="1" customFormat="1" ht="15" customHeight="1" x14ac:dyDescent="0.2">
      <c r="A16" s="9"/>
      <c r="B16" s="10" t="s">
        <v>46</v>
      </c>
      <c r="C16" s="12">
        <v>0</v>
      </c>
      <c r="D16" s="12">
        <v>0</v>
      </c>
      <c r="E16" s="12">
        <v>-20.29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-302.67</v>
      </c>
      <c r="L16" s="12">
        <v>0</v>
      </c>
      <c r="M16" s="12">
        <v>0</v>
      </c>
      <c r="N16" s="12">
        <v>-83</v>
      </c>
      <c r="O16" s="12">
        <v>0</v>
      </c>
      <c r="P16" s="12">
        <v>-5187.3999999999996</v>
      </c>
      <c r="Q16" s="12">
        <v>112.33</v>
      </c>
      <c r="R16" s="12">
        <v>-93</v>
      </c>
      <c r="S16" s="12">
        <v>337.05</v>
      </c>
      <c r="T16" s="12">
        <v>0</v>
      </c>
      <c r="U16" s="12">
        <v>1880</v>
      </c>
      <c r="V16" s="12">
        <v>0</v>
      </c>
      <c r="W16" s="12">
        <v>0</v>
      </c>
      <c r="X16" s="12">
        <v>64.17</v>
      </c>
      <c r="Y16" s="12">
        <v>0</v>
      </c>
      <c r="Z16" s="12">
        <v>-378.63</v>
      </c>
      <c r="AA16" s="12">
        <v>0</v>
      </c>
      <c r="AB16" s="12">
        <v>0</v>
      </c>
      <c r="AC16" s="12">
        <v>0</v>
      </c>
      <c r="AD16" s="12">
        <v>0</v>
      </c>
      <c r="AE16" s="12">
        <v>-3671.44</v>
      </c>
    </row>
    <row r="17" spans="1:31" s="1" customFormat="1" ht="15" customHeight="1" x14ac:dyDescent="0.2">
      <c r="A17" s="9"/>
      <c r="B17" s="10" t="s">
        <v>47</v>
      </c>
      <c r="C17" s="12">
        <v>0</v>
      </c>
      <c r="D17" s="12">
        <v>-369.35</v>
      </c>
      <c r="E17" s="12">
        <v>-28344.13</v>
      </c>
      <c r="F17" s="12">
        <v>-3222.86</v>
      </c>
      <c r="G17" s="12">
        <v>0</v>
      </c>
      <c r="H17" s="12">
        <v>-4425.8999999999996</v>
      </c>
      <c r="I17" s="12">
        <v>0</v>
      </c>
      <c r="J17" s="12">
        <v>0</v>
      </c>
      <c r="K17" s="12">
        <v>-5415.45</v>
      </c>
      <c r="L17" s="12">
        <v>-2889.02</v>
      </c>
      <c r="M17" s="12">
        <v>0</v>
      </c>
      <c r="N17" s="12">
        <v>-6020.74</v>
      </c>
      <c r="O17" s="12">
        <v>-12295.7</v>
      </c>
      <c r="P17" s="12">
        <v>0</v>
      </c>
      <c r="Q17" s="12">
        <v>-37294.11</v>
      </c>
      <c r="R17" s="12">
        <v>-11317.37</v>
      </c>
      <c r="S17" s="12">
        <v>-18911.07</v>
      </c>
      <c r="T17" s="12">
        <v>0</v>
      </c>
      <c r="U17" s="12">
        <v>-80.599999999999994</v>
      </c>
      <c r="V17" s="12">
        <v>0</v>
      </c>
      <c r="W17" s="12">
        <v>0</v>
      </c>
      <c r="X17" s="12">
        <v>-11251.16</v>
      </c>
      <c r="Y17" s="12">
        <v>-4209.1899999999996</v>
      </c>
      <c r="Z17" s="12">
        <v>-59.51</v>
      </c>
      <c r="AA17" s="12">
        <v>0</v>
      </c>
      <c r="AB17" s="12">
        <v>-13468.42</v>
      </c>
      <c r="AC17" s="12">
        <v>-2609.33</v>
      </c>
      <c r="AD17" s="12">
        <v>-2008.45</v>
      </c>
      <c r="AE17" s="12">
        <v>-164192.35999999999</v>
      </c>
    </row>
    <row r="18" spans="1:31" s="1" customFormat="1" ht="15" customHeight="1" x14ac:dyDescent="0.2">
      <c r="A18" s="9"/>
      <c r="B18" s="10" t="s">
        <v>48</v>
      </c>
      <c r="C18" s="12">
        <v>0</v>
      </c>
      <c r="D18" s="12">
        <v>443.63</v>
      </c>
      <c r="E18" s="12">
        <v>200</v>
      </c>
      <c r="F18" s="12">
        <v>150</v>
      </c>
      <c r="G18" s="12">
        <v>100</v>
      </c>
      <c r="H18" s="12">
        <v>0</v>
      </c>
      <c r="I18" s="12">
        <v>200</v>
      </c>
      <c r="J18" s="12">
        <v>120</v>
      </c>
      <c r="K18" s="12">
        <v>1590.9</v>
      </c>
      <c r="L18" s="12">
        <v>317.88</v>
      </c>
      <c r="M18" s="12">
        <v>0</v>
      </c>
      <c r="N18" s="12">
        <v>132.34</v>
      </c>
      <c r="O18" s="12">
        <v>2160.58</v>
      </c>
      <c r="P18" s="12">
        <v>0</v>
      </c>
      <c r="Q18" s="12">
        <v>558.74</v>
      </c>
      <c r="R18" s="12">
        <v>0</v>
      </c>
      <c r="S18" s="12">
        <v>0</v>
      </c>
      <c r="T18" s="12">
        <v>200</v>
      </c>
      <c r="U18" s="12">
        <v>1285.81</v>
      </c>
      <c r="V18" s="12">
        <v>50</v>
      </c>
      <c r="W18" s="12">
        <v>0</v>
      </c>
      <c r="X18" s="12">
        <v>3029.01</v>
      </c>
      <c r="Y18" s="12">
        <v>170.12</v>
      </c>
      <c r="Z18" s="12">
        <v>346.6</v>
      </c>
      <c r="AA18" s="12">
        <v>550</v>
      </c>
      <c r="AB18" s="12">
        <v>610</v>
      </c>
      <c r="AC18" s="12">
        <v>0</v>
      </c>
      <c r="AD18" s="12">
        <v>915.2</v>
      </c>
      <c r="AE18" s="12">
        <v>13130.81</v>
      </c>
    </row>
    <row r="19" spans="1:31" s="1" customFormat="1" ht="15" customHeight="1" x14ac:dyDescent="0.2">
      <c r="A19" s="9"/>
      <c r="B19" s="10" t="s">
        <v>49</v>
      </c>
      <c r="C19" s="12">
        <v>0</v>
      </c>
      <c r="D19" s="12">
        <v>4621.8100000000004</v>
      </c>
      <c r="E19" s="12">
        <v>2514.4499999999998</v>
      </c>
      <c r="F19" s="12">
        <v>0</v>
      </c>
      <c r="G19" s="12">
        <v>1345</v>
      </c>
      <c r="H19" s="12">
        <v>0</v>
      </c>
      <c r="I19" s="12">
        <v>0</v>
      </c>
      <c r="J19" s="12">
        <v>-667.26</v>
      </c>
      <c r="K19" s="12">
        <v>9292.2199999999993</v>
      </c>
      <c r="L19" s="12">
        <v>2082.38</v>
      </c>
      <c r="M19" s="12">
        <v>0</v>
      </c>
      <c r="N19" s="12">
        <v>8214.6299999999992</v>
      </c>
      <c r="O19" s="12">
        <v>0</v>
      </c>
      <c r="P19" s="12">
        <v>509.2</v>
      </c>
      <c r="Q19" s="12">
        <v>3140.45</v>
      </c>
      <c r="R19" s="12">
        <v>956</v>
      </c>
      <c r="S19" s="12">
        <v>0</v>
      </c>
      <c r="T19" s="12">
        <v>2013.4</v>
      </c>
      <c r="U19" s="12">
        <v>20648.509999999998</v>
      </c>
      <c r="V19" s="12">
        <v>935</v>
      </c>
      <c r="W19" s="12">
        <v>0</v>
      </c>
      <c r="X19" s="12">
        <v>24638.9</v>
      </c>
      <c r="Y19" s="12">
        <v>819</v>
      </c>
      <c r="Z19" s="12">
        <v>0</v>
      </c>
      <c r="AA19" s="12">
        <v>0</v>
      </c>
      <c r="AB19" s="12">
        <v>7275.45</v>
      </c>
      <c r="AC19" s="12">
        <v>2492.9</v>
      </c>
      <c r="AD19" s="12">
        <v>4448.8599999999997</v>
      </c>
      <c r="AE19" s="12">
        <v>95280.9</v>
      </c>
    </row>
    <row r="20" spans="1:31" s="1" customFormat="1" ht="15" customHeight="1" x14ac:dyDescent="0.2">
      <c r="A20" s="9"/>
      <c r="B20" s="10" t="s">
        <v>50</v>
      </c>
      <c r="C20" s="12">
        <v>0</v>
      </c>
      <c r="D20" s="12">
        <v>-306.47000000000003</v>
      </c>
      <c r="E20" s="12">
        <v>-125</v>
      </c>
      <c r="F20" s="12">
        <v>0</v>
      </c>
      <c r="G20" s="12">
        <v>-970.68</v>
      </c>
      <c r="H20" s="12">
        <v>0</v>
      </c>
      <c r="I20" s="12">
        <v>0</v>
      </c>
      <c r="J20" s="12">
        <v>0</v>
      </c>
      <c r="K20" s="12">
        <v>-972.61</v>
      </c>
      <c r="L20" s="12">
        <v>0</v>
      </c>
      <c r="M20" s="12">
        <v>0</v>
      </c>
      <c r="N20" s="12">
        <v>-1532.25</v>
      </c>
      <c r="O20" s="12">
        <v>-1365.2</v>
      </c>
      <c r="P20" s="12">
        <v>-1023.56</v>
      </c>
      <c r="Q20" s="12">
        <v>-1446.51</v>
      </c>
      <c r="R20" s="12">
        <v>-2002.42</v>
      </c>
      <c r="S20" s="12">
        <v>0</v>
      </c>
      <c r="T20" s="12">
        <v>0</v>
      </c>
      <c r="U20" s="12">
        <v>-493.93</v>
      </c>
      <c r="V20" s="12">
        <v>0</v>
      </c>
      <c r="W20" s="12">
        <v>0</v>
      </c>
      <c r="X20" s="12">
        <v>-3725.3</v>
      </c>
      <c r="Y20" s="12">
        <v>0</v>
      </c>
      <c r="Z20" s="12">
        <v>-3828.46</v>
      </c>
      <c r="AA20" s="12">
        <v>0</v>
      </c>
      <c r="AB20" s="12">
        <v>-1067.4000000000001</v>
      </c>
      <c r="AC20" s="12">
        <v>0</v>
      </c>
      <c r="AD20" s="12">
        <v>-1752.08</v>
      </c>
      <c r="AE20" s="12">
        <v>-20611.87</v>
      </c>
    </row>
    <row r="21" spans="1:31" s="1" customFormat="1" ht="15" customHeight="1" x14ac:dyDescent="0.2">
      <c r="A21" s="9"/>
      <c r="B21" s="10" t="s">
        <v>51</v>
      </c>
      <c r="C21" s="12">
        <v>0</v>
      </c>
      <c r="D21" s="12">
        <v>-6022.05</v>
      </c>
      <c r="E21" s="12">
        <v>-36630.74</v>
      </c>
      <c r="F21" s="12">
        <v>-6114.38</v>
      </c>
      <c r="G21" s="12">
        <v>-7312</v>
      </c>
      <c r="H21" s="12">
        <v>-10089.68</v>
      </c>
      <c r="I21" s="12">
        <v>-3240.96</v>
      </c>
      <c r="J21" s="12">
        <v>-2412.29</v>
      </c>
      <c r="K21" s="12">
        <v>-25549.84</v>
      </c>
      <c r="L21" s="12">
        <v>-5914.76</v>
      </c>
      <c r="M21" s="12">
        <v>-5265.77</v>
      </c>
      <c r="N21" s="12">
        <v>-28283.95</v>
      </c>
      <c r="O21" s="12">
        <v>-24766.87</v>
      </c>
      <c r="P21" s="12">
        <v>-19592.419999999998</v>
      </c>
      <c r="Q21" s="12">
        <v>-66945.600000000006</v>
      </c>
      <c r="R21" s="12">
        <v>-19049.89</v>
      </c>
      <c r="S21" s="12">
        <v>-25622.41</v>
      </c>
      <c r="T21" s="12">
        <v>-670.3</v>
      </c>
      <c r="U21" s="12">
        <v>-18277.82</v>
      </c>
      <c r="V21" s="12">
        <v>-4039.05</v>
      </c>
      <c r="W21" s="12">
        <v>-1392.42</v>
      </c>
      <c r="X21" s="12">
        <v>-140477.10999999999</v>
      </c>
      <c r="Y21" s="12">
        <v>-4046.16</v>
      </c>
      <c r="Z21" s="12">
        <v>-12176.29</v>
      </c>
      <c r="AA21" s="12">
        <v>-4357.3500000000004</v>
      </c>
      <c r="AB21" s="12">
        <v>-34389.19</v>
      </c>
      <c r="AC21" s="12">
        <v>-2712.39</v>
      </c>
      <c r="AD21" s="12">
        <v>-15331.18</v>
      </c>
      <c r="AE21" s="12">
        <v>-530682.87</v>
      </c>
    </row>
    <row r="22" spans="1:31" s="1" customFormat="1" ht="15" customHeight="1" x14ac:dyDescent="0.2">
      <c r="A22" s="13"/>
      <c r="B22" s="14" t="s">
        <v>52</v>
      </c>
      <c r="C22" s="15">
        <v>37386.5</v>
      </c>
      <c r="D22" s="15">
        <v>230684.95</v>
      </c>
      <c r="E22" s="15">
        <v>192419.23</v>
      </c>
      <c r="F22" s="15">
        <v>34625.620000000003</v>
      </c>
      <c r="G22" s="15">
        <v>276558</v>
      </c>
      <c r="H22" s="15">
        <v>64298.92</v>
      </c>
      <c r="I22" s="15">
        <v>75671.039999999994</v>
      </c>
      <c r="J22" s="15">
        <v>56365.71</v>
      </c>
      <c r="K22" s="15">
        <v>325773.2</v>
      </c>
      <c r="L22" s="15">
        <v>185286.24</v>
      </c>
      <c r="M22" s="15">
        <v>108412.23</v>
      </c>
      <c r="N22" s="15">
        <v>453053.23</v>
      </c>
      <c r="O22" s="15">
        <v>182884.15</v>
      </c>
      <c r="P22" s="15">
        <v>217781.78</v>
      </c>
      <c r="Q22" s="15">
        <v>262160.28999999998</v>
      </c>
      <c r="R22" s="15">
        <v>90391.46</v>
      </c>
      <c r="S22" s="15">
        <v>67748.84</v>
      </c>
      <c r="T22" s="15">
        <v>88528.7</v>
      </c>
      <c r="U22" s="15">
        <v>813636.87</v>
      </c>
      <c r="V22" s="15">
        <v>91101.45</v>
      </c>
      <c r="W22" s="15">
        <v>36230.58</v>
      </c>
      <c r="X22" s="15">
        <v>1712825.55</v>
      </c>
      <c r="Y22" s="15">
        <v>46720.84</v>
      </c>
      <c r="Z22" s="15">
        <v>153584.95999999999</v>
      </c>
      <c r="AA22" s="15">
        <v>82050.649999999994</v>
      </c>
      <c r="AB22" s="15">
        <v>315694.44</v>
      </c>
      <c r="AC22" s="15">
        <v>54699.16</v>
      </c>
      <c r="AD22" s="15">
        <v>396865.07</v>
      </c>
      <c r="AE22" s="15">
        <v>6653439.6600000001</v>
      </c>
    </row>
    <row r="23" spans="1:31" x14ac:dyDescent="0.2">
      <c r="C23" s="23">
        <f>SUM(C22/C12)</f>
        <v>1</v>
      </c>
      <c r="D23" s="23">
        <f t="shared" ref="D23:AD23" si="0">SUM(D22/D12)</f>
        <v>0.97455905402037124</v>
      </c>
      <c r="E23" s="24">
        <f t="shared" si="0"/>
        <v>0.84007533377978616</v>
      </c>
      <c r="F23" s="24">
        <f t="shared" si="0"/>
        <v>0.84991703485517922</v>
      </c>
      <c r="G23" s="23">
        <f t="shared" si="0"/>
        <v>0.97424173036953532</v>
      </c>
      <c r="H23" s="24">
        <f t="shared" si="0"/>
        <v>0.86436523875970228</v>
      </c>
      <c r="I23" s="25">
        <f t="shared" si="0"/>
        <v>0.95892944038929429</v>
      </c>
      <c r="J23" s="25">
        <f t="shared" si="0"/>
        <v>0.95895930450168432</v>
      </c>
      <c r="K23" s="24">
        <f t="shared" si="0"/>
        <v>0.92727536457614634</v>
      </c>
      <c r="L23" s="23">
        <f t="shared" si="0"/>
        <v>0.9690652245542648</v>
      </c>
      <c r="M23" s="25">
        <f t="shared" si="0"/>
        <v>0.95367819630887241</v>
      </c>
      <c r="N23" s="25">
        <f t="shared" si="0"/>
        <v>0.94123880062620546</v>
      </c>
      <c r="O23" s="24">
        <f t="shared" si="0"/>
        <v>0.88072839709624351</v>
      </c>
      <c r="P23" s="24">
        <f t="shared" si="0"/>
        <v>0.9174618808615258</v>
      </c>
      <c r="Q23" s="24">
        <f t="shared" si="0"/>
        <v>0.79658340359693947</v>
      </c>
      <c r="R23" s="24">
        <f t="shared" si="0"/>
        <v>0.82593516984211179</v>
      </c>
      <c r="S23" s="24">
        <f t="shared" si="0"/>
        <v>0.72558565939729835</v>
      </c>
      <c r="T23" s="23">
        <f t="shared" si="0"/>
        <v>0.99248534176392111</v>
      </c>
      <c r="U23" s="23">
        <f t="shared" si="0"/>
        <v>0.97802921354832673</v>
      </c>
      <c r="V23" s="16">
        <f t="shared" si="0"/>
        <v>0.95754647074589683</v>
      </c>
      <c r="W23" s="16">
        <f t="shared" si="0"/>
        <v>0.96299019216968351</v>
      </c>
      <c r="X23" s="16">
        <f t="shared" si="0"/>
        <v>0.92420174371303176</v>
      </c>
      <c r="Y23" s="16">
        <f t="shared" si="0"/>
        <v>0.92029940709516023</v>
      </c>
      <c r="Z23" s="16">
        <f t="shared" si="0"/>
        <v>0.92654320596641249</v>
      </c>
      <c r="AA23" s="16">
        <f t="shared" si="0"/>
        <v>0.94957237755763346</v>
      </c>
      <c r="AB23" s="16">
        <f t="shared" si="0"/>
        <v>0.90176864310964777</v>
      </c>
      <c r="AC23" s="16">
        <f t="shared" si="0"/>
        <v>0.95275532536571472</v>
      </c>
      <c r="AD23" s="16">
        <f t="shared" si="0"/>
        <v>0.96280611480575096</v>
      </c>
    </row>
    <row r="26" spans="1:31" x14ac:dyDescent="0.2">
      <c r="A26" s="19"/>
      <c r="B26" s="20">
        <v>0.97</v>
      </c>
    </row>
    <row r="27" spans="1:31" x14ac:dyDescent="0.2">
      <c r="A27" s="21"/>
      <c r="B27" s="20">
        <v>0.94</v>
      </c>
    </row>
    <row r="28" spans="1:31" x14ac:dyDescent="0.2">
      <c r="A28" s="22"/>
      <c r="B28" s="20">
        <v>0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2020-02-06T22:02:16Z</dcterms:created>
  <dcterms:modified xsi:type="dcterms:W3CDTF">2020-02-07T14:47:06Z</dcterms:modified>
  <cp:category/>
  <cp:contentStatus/>
</cp:coreProperties>
</file>