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gbernales\Documents\00 2021 Econ-Occ working Files\"/>
    </mc:Choice>
  </mc:AlternateContent>
  <xr:revisionPtr revIDLastSave="0" documentId="13_ncr:1_{66898261-0E0F-4579-BFA7-A58DF97254BE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C23" i="1"/>
</calcChain>
</file>

<file path=xl/sharedStrings.xml><?xml version="1.0" encoding="utf-8"?>
<sst xmlns="http://schemas.openxmlformats.org/spreadsheetml/2006/main" count="85" uniqueCount="57">
  <si>
    <t>All Residential Properties (.allresd)</t>
  </si>
  <si>
    <t>Property Comparison</t>
  </si>
  <si>
    <t>Period = Jan 2021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</si>
  <si>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</si>
  <si>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</si>
  <si>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</si>
  <si>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</si>
  <si>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</si>
  <si>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</si>
  <si>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</si>
  <si>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</si>
  <si>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</si>
  <si>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</si>
  <si>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</si>
  <si>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</si>
  <si>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</si>
  <si>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</si>
  <si>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</si>
  <si>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</si>
  <si>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</si>
  <si>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</si>
  <si>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</si>
  <si>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</si>
  <si>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</si>
  <si>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</si>
  <si>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</si>
  <si>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</si>
  <si>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</si>
  <si>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</si>
  <si>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</si>
  <si>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</si>
  <si>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</si>
  <si>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</si>
  <si>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</si>
  <si>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</si>
  <si>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</si>
  <si>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</si>
  <si>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</si>
  <si>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</si>
  <si>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</si>
  <si>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</si>
  <si>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</si>
  <si>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</si>
  <si>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</si>
  <si>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</si>
  <si>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</si>
  <si>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</si>
  <si>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</si>
  <si>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</si>
  <si>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</si>
  <si>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</si>
  <si>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</si>
  <si>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</si>
  <si>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</si>
  <si>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</si>
  <si>
    <t>Insert formula - format % and 2 decimals</t>
  </si>
  <si>
    <t>per SF remove this row so formula will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</si>
</sst>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/>
    <xf numFmtId="10" fontId="0" fillId="0" borderId="0" xfId="1" applyNumberFormat="1" applyFont="1"/>
    <xf numFmtId="0" fontId="0" fillId="4" borderId="0" xfId="0" applyFill="1"/>
    <xf numFmtId="0" fontId="0" fillId="5" borderId="0" xfId="0" applyFill="1"/>
    <xf numFmtId="0" fontId="0" fillId="6" borderId="0" xfId="0" applyFill="1"/>
    <xf numFmtId="10" fontId="0" fillId="0" borderId="0" xfId="1" applyNumberFormat="1" applyFont="1" applyFill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1"/>
  <sheetViews>
    <sheetView tabSelected="1" topLeftCell="L1" workbookViewId="0">
      <selection activeCell="AD24" sqref="AD24"/>
    </sheetView>
  </sheetViews>
  <sheetFormatPr defaultColWidth="9.1796875" defaultRowHeight="12.5" x14ac:dyDescent="0.25"/>
  <cols>
    <col min="1" max="1" width="11.453125" customWidth="1"/>
    <col min="2" max="2" width="37.1796875" customWidth="1"/>
    <col min="3" max="31" width="12.81640625" customWidth="1"/>
  </cols>
  <sheetData>
    <row r="1" spans="1:31" ht="1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customHeight="1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3" customFormat="1" ht="15" customHeight="1" x14ac:dyDescent="0.25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3" customFormat="1" ht="15" customHeight="1" x14ac:dyDescent="0.25">
      <c r="A6" s="6"/>
      <c r="B6" s="7"/>
      <c r="C6" s="6" t="s">
        <v>33</v>
      </c>
      <c r="D6" s="6" t="s">
        <v>33</v>
      </c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</row>
    <row r="7" spans="1:31" s="3" customFormat="1" ht="15" customHeight="1" x14ac:dyDescent="0.25">
      <c r="A7" s="8"/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3" customFormat="1" ht="15" customHeight="1" x14ac:dyDescent="0.25">
      <c r="A8" s="11"/>
      <c r="B8" s="12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3" customFormat="1" ht="15" customHeight="1" x14ac:dyDescent="0.25">
      <c r="A9" s="11" t="s">
        <v>36</v>
      </c>
      <c r="B9" s="12" t="s">
        <v>37</v>
      </c>
      <c r="C9" s="14">
        <v>39965</v>
      </c>
      <c r="D9" s="14">
        <v>260066</v>
      </c>
      <c r="E9" s="14">
        <v>250365</v>
      </c>
      <c r="F9" s="14">
        <v>44131</v>
      </c>
      <c r="G9" s="14">
        <v>311380</v>
      </c>
      <c r="H9" s="14">
        <v>81545.210000000006</v>
      </c>
      <c r="I9" s="14">
        <v>87736</v>
      </c>
      <c r="J9" s="14">
        <v>61740</v>
      </c>
      <c r="K9" s="14">
        <v>383607</v>
      </c>
      <c r="L9" s="14">
        <v>209114</v>
      </c>
      <c r="M9" s="14">
        <v>146867</v>
      </c>
      <c r="N9" s="14">
        <v>537701</v>
      </c>
      <c r="O9" s="14">
        <v>221622</v>
      </c>
      <c r="P9" s="14">
        <v>227619</v>
      </c>
      <c r="Q9" s="14">
        <v>367005.09</v>
      </c>
      <c r="R9" s="14">
        <v>122522</v>
      </c>
      <c r="S9" s="14">
        <v>102744</v>
      </c>
      <c r="T9" s="14">
        <v>96255</v>
      </c>
      <c r="U9" s="14">
        <v>948998.76</v>
      </c>
      <c r="V9" s="14">
        <v>107327</v>
      </c>
      <c r="W9" s="14">
        <v>42221</v>
      </c>
      <c r="X9" s="14">
        <v>2038161.2</v>
      </c>
      <c r="Y9" s="14">
        <v>55405</v>
      </c>
      <c r="Z9" s="14">
        <v>184017</v>
      </c>
      <c r="AA9" s="14">
        <v>93714</v>
      </c>
      <c r="AB9" s="14">
        <v>374625</v>
      </c>
      <c r="AC9" s="14">
        <v>58270</v>
      </c>
      <c r="AD9" s="14">
        <v>444570</v>
      </c>
      <c r="AE9" s="14">
        <v>7899293.2599999998</v>
      </c>
    </row>
    <row r="10" spans="1:31" s="3" customFormat="1" ht="15" customHeight="1" x14ac:dyDescent="0.25">
      <c r="A10" s="11" t="s">
        <v>38</v>
      </c>
      <c r="B10" s="12" t="s">
        <v>39</v>
      </c>
      <c r="C10" s="14">
        <v>1705</v>
      </c>
      <c r="D10" s="14">
        <v>14524</v>
      </c>
      <c r="E10" s="14">
        <v>16435</v>
      </c>
      <c r="F10" s="14">
        <v>2903</v>
      </c>
      <c r="G10" s="14">
        <v>24855</v>
      </c>
      <c r="H10" s="14">
        <v>6830.19</v>
      </c>
      <c r="I10" s="14">
        <v>7406</v>
      </c>
      <c r="J10" s="14">
        <v>2928</v>
      </c>
      <c r="K10" s="14">
        <v>20647</v>
      </c>
      <c r="L10" s="14">
        <v>13472</v>
      </c>
      <c r="M10" s="14">
        <v>31222</v>
      </c>
      <c r="N10" s="14">
        <v>44920</v>
      </c>
      <c r="O10" s="14">
        <v>6206</v>
      </c>
      <c r="P10" s="14">
        <v>-12505</v>
      </c>
      <c r="Q10" s="14">
        <v>27178.09</v>
      </c>
      <c r="R10" s="14">
        <v>7172</v>
      </c>
      <c r="S10" s="14">
        <v>8147</v>
      </c>
      <c r="T10" s="14">
        <v>5285</v>
      </c>
      <c r="U10" s="14">
        <v>89560.35</v>
      </c>
      <c r="V10" s="14">
        <v>11669</v>
      </c>
      <c r="W10" s="14">
        <v>2040</v>
      </c>
      <c r="X10" s="14">
        <v>214493.2</v>
      </c>
      <c r="Y10" s="14">
        <v>3793.29</v>
      </c>
      <c r="Z10" s="14">
        <v>14477</v>
      </c>
      <c r="AA10" s="14">
        <v>4598</v>
      </c>
      <c r="AB10" s="14">
        <v>18665</v>
      </c>
      <c r="AC10" s="14">
        <v>489</v>
      </c>
      <c r="AD10" s="14">
        <v>31026</v>
      </c>
      <c r="AE10" s="14">
        <v>620141.12</v>
      </c>
    </row>
    <row r="11" spans="1:31" s="3" customFormat="1" ht="15" customHeight="1" x14ac:dyDescent="0.25">
      <c r="A11" s="11"/>
      <c r="B11" s="12" t="s">
        <v>40</v>
      </c>
      <c r="C11" s="14">
        <v>164.6</v>
      </c>
      <c r="D11" s="14">
        <v>56.6</v>
      </c>
      <c r="E11" s="14">
        <v>371</v>
      </c>
      <c r="F11" s="14">
        <v>25</v>
      </c>
      <c r="G11" s="14">
        <v>354.1</v>
      </c>
      <c r="H11" s="14">
        <v>122</v>
      </c>
      <c r="I11" s="14">
        <v>0</v>
      </c>
      <c r="J11" s="14">
        <v>0</v>
      </c>
      <c r="K11" s="14">
        <v>6797.76</v>
      </c>
      <c r="L11" s="14">
        <v>77.5</v>
      </c>
      <c r="M11" s="14">
        <v>0</v>
      </c>
      <c r="N11" s="14">
        <v>2500.56</v>
      </c>
      <c r="O11" s="14">
        <v>1087.55</v>
      </c>
      <c r="P11" s="14">
        <v>0</v>
      </c>
      <c r="Q11" s="14">
        <v>618.5</v>
      </c>
      <c r="R11" s="14">
        <v>393.8</v>
      </c>
      <c r="S11" s="14">
        <v>86</v>
      </c>
      <c r="T11" s="14">
        <v>464</v>
      </c>
      <c r="U11" s="14">
        <v>3737.73</v>
      </c>
      <c r="V11" s="14">
        <v>61</v>
      </c>
      <c r="W11" s="14">
        <v>72</v>
      </c>
      <c r="X11" s="14">
        <v>6421.76</v>
      </c>
      <c r="Y11" s="14">
        <v>0</v>
      </c>
      <c r="Z11" s="14">
        <v>273.24</v>
      </c>
      <c r="AA11" s="14">
        <v>0</v>
      </c>
      <c r="AB11" s="14">
        <v>394.12</v>
      </c>
      <c r="AC11" s="14">
        <v>0</v>
      </c>
      <c r="AD11" s="14">
        <v>699</v>
      </c>
      <c r="AE11" s="14">
        <v>24777.82</v>
      </c>
    </row>
    <row r="12" spans="1:31" s="3" customFormat="1" ht="15" customHeight="1" x14ac:dyDescent="0.25">
      <c r="A12" s="15" t="s">
        <v>41</v>
      </c>
      <c r="B12" s="16" t="s">
        <v>42</v>
      </c>
      <c r="C12" s="17">
        <v>38095.4</v>
      </c>
      <c r="D12" s="17">
        <v>245485.4</v>
      </c>
      <c r="E12" s="17">
        <v>233559</v>
      </c>
      <c r="F12" s="17">
        <v>41203</v>
      </c>
      <c r="G12" s="17">
        <v>286170.90000000002</v>
      </c>
      <c r="H12" s="17">
        <v>74593.02</v>
      </c>
      <c r="I12" s="17">
        <v>80330</v>
      </c>
      <c r="J12" s="17">
        <v>58812</v>
      </c>
      <c r="K12" s="17">
        <v>356162.24</v>
      </c>
      <c r="L12" s="17">
        <v>195564.5</v>
      </c>
      <c r="M12" s="17">
        <v>115645</v>
      </c>
      <c r="N12" s="17">
        <v>490280.44</v>
      </c>
      <c r="O12" s="17">
        <v>214328.45</v>
      </c>
      <c r="P12" s="17">
        <v>240124</v>
      </c>
      <c r="Q12" s="17">
        <v>339208.5</v>
      </c>
      <c r="R12" s="17">
        <v>114956.2</v>
      </c>
      <c r="S12" s="17">
        <v>94511</v>
      </c>
      <c r="T12" s="17">
        <v>90506</v>
      </c>
      <c r="U12" s="17">
        <v>855700.68</v>
      </c>
      <c r="V12" s="17">
        <v>95597</v>
      </c>
      <c r="W12" s="17">
        <v>40109</v>
      </c>
      <c r="X12" s="17">
        <v>1817246.24</v>
      </c>
      <c r="Y12" s="17">
        <v>51611.71</v>
      </c>
      <c r="Z12" s="17">
        <v>169266.76</v>
      </c>
      <c r="AA12" s="17">
        <v>89116</v>
      </c>
      <c r="AB12" s="17">
        <v>355565.88</v>
      </c>
      <c r="AC12" s="17">
        <v>57781</v>
      </c>
      <c r="AD12" s="17">
        <v>412845</v>
      </c>
      <c r="AE12" s="17">
        <v>7254374.3200000003</v>
      </c>
    </row>
    <row r="13" spans="1:31" s="3" customFormat="1" ht="15" customHeight="1" x14ac:dyDescent="0.25">
      <c r="A13" s="11"/>
      <c r="B13" s="12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3" customFormat="1" ht="15" customHeight="1" x14ac:dyDescent="0.25">
      <c r="A14" s="11"/>
      <c r="B14" s="12" t="s">
        <v>44</v>
      </c>
      <c r="C14" s="14">
        <v>-2320</v>
      </c>
      <c r="D14" s="14">
        <v>-7930.42</v>
      </c>
      <c r="E14" s="14">
        <v>-9997.8700000000008</v>
      </c>
      <c r="F14" s="14">
        <v>0</v>
      </c>
      <c r="G14" s="14">
        <v>-10824.87</v>
      </c>
      <c r="H14" s="14">
        <v>-2301.0300000000002</v>
      </c>
      <c r="I14" s="14">
        <v>-4571.84</v>
      </c>
      <c r="J14" s="14">
        <v>0</v>
      </c>
      <c r="K14" s="14">
        <v>-14474.78</v>
      </c>
      <c r="L14" s="14">
        <v>-7337.43</v>
      </c>
      <c r="M14" s="14">
        <v>-3831.51</v>
      </c>
      <c r="N14" s="14">
        <v>-22616.89</v>
      </c>
      <c r="O14" s="14">
        <v>-22552.86</v>
      </c>
      <c r="P14" s="14">
        <v>-27458.98</v>
      </c>
      <c r="Q14" s="14">
        <v>-25994.36</v>
      </c>
      <c r="R14" s="14">
        <v>-2190.65</v>
      </c>
      <c r="S14" s="14">
        <v>-6704.42</v>
      </c>
      <c r="T14" s="14">
        <v>-4122.74</v>
      </c>
      <c r="U14" s="14">
        <v>-57711.49</v>
      </c>
      <c r="V14" s="14">
        <v>-1235.71</v>
      </c>
      <c r="W14" s="14">
        <v>-351.94</v>
      </c>
      <c r="X14" s="14">
        <v>-170366.69</v>
      </c>
      <c r="Y14" s="14">
        <v>-2385</v>
      </c>
      <c r="Z14" s="14">
        <v>-5911.97</v>
      </c>
      <c r="AA14" s="14">
        <v>-5779.03</v>
      </c>
      <c r="AB14" s="14">
        <v>-23838.06</v>
      </c>
      <c r="AC14" s="14">
        <v>-3930.97</v>
      </c>
      <c r="AD14" s="14">
        <v>-9400.93</v>
      </c>
      <c r="AE14" s="14">
        <v>-456142.44</v>
      </c>
    </row>
    <row r="15" spans="1:31" s="3" customFormat="1" ht="15" customHeight="1" x14ac:dyDescent="0.25">
      <c r="A15" s="11"/>
      <c r="B15" s="12" t="s">
        <v>45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-295</v>
      </c>
      <c r="O15" s="14">
        <v>0</v>
      </c>
      <c r="P15" s="14">
        <v>0</v>
      </c>
      <c r="Q15" s="14">
        <v>-500</v>
      </c>
      <c r="R15" s="14">
        <v>0</v>
      </c>
      <c r="S15" s="14">
        <v>0</v>
      </c>
      <c r="T15" s="14">
        <v>0</v>
      </c>
      <c r="U15" s="14">
        <v>-500</v>
      </c>
      <c r="V15" s="14">
        <v>0</v>
      </c>
      <c r="W15" s="14">
        <v>0</v>
      </c>
      <c r="X15" s="14">
        <v>-6900</v>
      </c>
      <c r="Y15" s="14">
        <v>0</v>
      </c>
      <c r="Z15" s="14">
        <v>0</v>
      </c>
      <c r="AA15" s="14">
        <v>0</v>
      </c>
      <c r="AB15" s="14">
        <v>0</v>
      </c>
      <c r="AC15" s="14">
        <v>-1500</v>
      </c>
      <c r="AD15" s="14">
        <v>0</v>
      </c>
      <c r="AE15" s="14">
        <v>-9695</v>
      </c>
    </row>
    <row r="16" spans="1:31" s="3" customFormat="1" ht="15" customHeight="1" x14ac:dyDescent="0.25">
      <c r="A16" s="11"/>
      <c r="B16" s="12" t="s">
        <v>48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-1770</v>
      </c>
      <c r="O16" s="14">
        <v>0</v>
      </c>
      <c r="P16" s="14">
        <v>498</v>
      </c>
      <c r="Q16" s="14">
        <v>-53.26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700.56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-624.70000000000005</v>
      </c>
    </row>
    <row r="17" spans="1:31" s="3" customFormat="1" ht="15" customHeight="1" x14ac:dyDescent="0.25">
      <c r="A17" s="11"/>
      <c r="B17" s="12" t="s">
        <v>49</v>
      </c>
      <c r="C17" s="14">
        <v>0</v>
      </c>
      <c r="D17" s="14">
        <v>0</v>
      </c>
      <c r="E17" s="14">
        <v>-11193.48</v>
      </c>
      <c r="F17" s="14">
        <v>0</v>
      </c>
      <c r="G17" s="14">
        <v>0</v>
      </c>
      <c r="H17" s="14">
        <v>0.6</v>
      </c>
      <c r="I17" s="14">
        <v>0</v>
      </c>
      <c r="J17" s="14">
        <v>0</v>
      </c>
      <c r="K17" s="14">
        <v>0</v>
      </c>
      <c r="L17" s="14">
        <v>-4300.66</v>
      </c>
      <c r="M17" s="14">
        <v>189.5</v>
      </c>
      <c r="N17" s="14">
        <v>-240</v>
      </c>
      <c r="O17" s="14">
        <v>-40</v>
      </c>
      <c r="P17" s="14">
        <v>665.1</v>
      </c>
      <c r="Q17" s="14">
        <v>-7225.18</v>
      </c>
      <c r="R17" s="14">
        <v>-2335.52</v>
      </c>
      <c r="S17" s="14">
        <v>-10.18</v>
      </c>
      <c r="T17" s="14">
        <v>0</v>
      </c>
      <c r="U17" s="14">
        <v>-2006.75</v>
      </c>
      <c r="V17" s="14">
        <v>-9799.11</v>
      </c>
      <c r="W17" s="14">
        <v>-85</v>
      </c>
      <c r="X17" s="14">
        <v>-16128.37</v>
      </c>
      <c r="Y17" s="14">
        <v>-307</v>
      </c>
      <c r="Z17" s="14">
        <v>0</v>
      </c>
      <c r="AA17" s="14">
        <v>0</v>
      </c>
      <c r="AB17" s="14">
        <v>-4813.78</v>
      </c>
      <c r="AC17" s="14">
        <v>0</v>
      </c>
      <c r="AD17" s="14">
        <v>0</v>
      </c>
      <c r="AE17" s="14">
        <v>-57629.83</v>
      </c>
    </row>
    <row r="18" spans="1:31" s="3" customFormat="1" ht="15" customHeight="1" x14ac:dyDescent="0.25">
      <c r="A18" s="11"/>
      <c r="B18" s="12" t="s">
        <v>50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3700</v>
      </c>
      <c r="I18" s="14">
        <v>0</v>
      </c>
      <c r="J18" s="14">
        <v>0</v>
      </c>
      <c r="K18" s="14">
        <v>100</v>
      </c>
      <c r="L18" s="14">
        <v>230</v>
      </c>
      <c r="M18" s="14">
        <v>0</v>
      </c>
      <c r="N18" s="14">
        <v>0</v>
      </c>
      <c r="O18" s="14">
        <v>0</v>
      </c>
      <c r="P18" s="14">
        <v>295.33</v>
      </c>
      <c r="Q18" s="14">
        <v>400</v>
      </c>
      <c r="R18" s="14">
        <v>0</v>
      </c>
      <c r="S18" s="14">
        <v>0</v>
      </c>
      <c r="T18" s="14">
        <v>0</v>
      </c>
      <c r="U18" s="14">
        <v>3749.82</v>
      </c>
      <c r="V18" s="14">
        <v>0</v>
      </c>
      <c r="W18" s="14">
        <v>0</v>
      </c>
      <c r="X18" s="14">
        <v>4890.72</v>
      </c>
      <c r="Y18" s="14">
        <v>0</v>
      </c>
      <c r="Z18" s="14">
        <v>315.63</v>
      </c>
      <c r="AA18" s="14">
        <v>0</v>
      </c>
      <c r="AB18" s="14">
        <v>0</v>
      </c>
      <c r="AC18" s="14">
        <v>0</v>
      </c>
      <c r="AD18" s="14">
        <v>0</v>
      </c>
      <c r="AE18" s="14">
        <v>13681.5</v>
      </c>
    </row>
    <row r="19" spans="1:31" s="3" customFormat="1" ht="15" customHeight="1" x14ac:dyDescent="0.25">
      <c r="A19" s="11"/>
      <c r="B19" s="12" t="s">
        <v>51</v>
      </c>
      <c r="C19" s="14">
        <v>-975.81</v>
      </c>
      <c r="D19" s="14">
        <v>-250</v>
      </c>
      <c r="E19" s="14">
        <v>1733.86</v>
      </c>
      <c r="F19" s="14">
        <v>0</v>
      </c>
      <c r="G19" s="14">
        <v>3379.53</v>
      </c>
      <c r="H19" s="14">
        <v>0</v>
      </c>
      <c r="I19" s="14">
        <v>0</v>
      </c>
      <c r="J19" s="14">
        <v>0</v>
      </c>
      <c r="K19" s="14">
        <v>12199.12</v>
      </c>
      <c r="L19" s="14">
        <v>1350</v>
      </c>
      <c r="M19" s="14">
        <v>56.32</v>
      </c>
      <c r="N19" s="14">
        <v>9928.7099999999991</v>
      </c>
      <c r="O19" s="14">
        <v>1132.07</v>
      </c>
      <c r="P19" s="14">
        <v>0</v>
      </c>
      <c r="Q19" s="14">
        <v>-2057.0500000000002</v>
      </c>
      <c r="R19" s="14">
        <v>0</v>
      </c>
      <c r="S19" s="14">
        <v>707.86</v>
      </c>
      <c r="T19" s="14">
        <v>0</v>
      </c>
      <c r="U19" s="14">
        <v>3236.93</v>
      </c>
      <c r="V19" s="14">
        <v>236.03</v>
      </c>
      <c r="W19" s="14">
        <v>1195</v>
      </c>
      <c r="X19" s="14">
        <v>33305.980000000003</v>
      </c>
      <c r="Y19" s="14">
        <v>0</v>
      </c>
      <c r="Z19" s="14">
        <v>1221</v>
      </c>
      <c r="AA19" s="14">
        <v>0</v>
      </c>
      <c r="AB19" s="14">
        <v>1873.06</v>
      </c>
      <c r="AC19" s="14">
        <v>0</v>
      </c>
      <c r="AD19" s="14">
        <v>658.06</v>
      </c>
      <c r="AE19" s="14">
        <v>68930.67</v>
      </c>
    </row>
    <row r="20" spans="1:31" s="3" customFormat="1" ht="15" customHeight="1" x14ac:dyDescent="0.25">
      <c r="A20" s="11"/>
      <c r="B20" s="12" t="s">
        <v>52</v>
      </c>
      <c r="C20" s="14">
        <v>0</v>
      </c>
      <c r="D20" s="14">
        <v>-456.05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-2978.83</v>
      </c>
      <c r="M20" s="14">
        <v>0</v>
      </c>
      <c r="N20" s="14">
        <v>-629.16</v>
      </c>
      <c r="O20" s="14">
        <v>-3967</v>
      </c>
      <c r="P20" s="14">
        <v>-1057.8</v>
      </c>
      <c r="Q20" s="14">
        <v>-1978.23</v>
      </c>
      <c r="R20" s="14">
        <v>0</v>
      </c>
      <c r="S20" s="14">
        <v>0</v>
      </c>
      <c r="T20" s="14">
        <v>0</v>
      </c>
      <c r="U20" s="14">
        <v>3033.03</v>
      </c>
      <c r="V20" s="14">
        <v>0</v>
      </c>
      <c r="W20" s="14">
        <v>-1964.52</v>
      </c>
      <c r="X20" s="14">
        <v>-2870.91</v>
      </c>
      <c r="Y20" s="14">
        <v>0</v>
      </c>
      <c r="Z20" s="14">
        <v>0</v>
      </c>
      <c r="AA20" s="14">
        <v>0</v>
      </c>
      <c r="AB20" s="14">
        <v>-597.22</v>
      </c>
      <c r="AC20" s="14">
        <v>0</v>
      </c>
      <c r="AD20" s="14">
        <v>0</v>
      </c>
      <c r="AE20" s="14">
        <v>-13466.69</v>
      </c>
    </row>
    <row r="21" spans="1:31" s="3" customFormat="1" ht="15" customHeight="1" x14ac:dyDescent="0.25">
      <c r="A21" s="11"/>
      <c r="B21" s="12" t="s">
        <v>53</v>
      </c>
      <c r="C21" s="14">
        <v>-3295.81</v>
      </c>
      <c r="D21" s="14">
        <v>-8636.4699999999993</v>
      </c>
      <c r="E21" s="14">
        <v>-19457.490000000002</v>
      </c>
      <c r="F21" s="14">
        <v>0</v>
      </c>
      <c r="G21" s="14">
        <v>-7445.34</v>
      </c>
      <c r="H21" s="14">
        <v>1399.57</v>
      </c>
      <c r="I21" s="14">
        <v>-4571.84</v>
      </c>
      <c r="J21" s="14">
        <v>0</v>
      </c>
      <c r="K21" s="14">
        <v>-2175.66</v>
      </c>
      <c r="L21" s="14">
        <v>-13036.92</v>
      </c>
      <c r="M21" s="14">
        <v>-3585.69</v>
      </c>
      <c r="N21" s="14">
        <v>-15622.34</v>
      </c>
      <c r="O21" s="14">
        <v>-25427.79</v>
      </c>
      <c r="P21" s="14">
        <v>-27853.35</v>
      </c>
      <c r="Q21" s="14">
        <v>-37408.080000000002</v>
      </c>
      <c r="R21" s="14">
        <v>-7250.17</v>
      </c>
      <c r="S21" s="14">
        <v>-6006.74</v>
      </c>
      <c r="T21" s="14">
        <v>-4122.74</v>
      </c>
      <c r="U21" s="14">
        <v>-50198.46</v>
      </c>
      <c r="V21" s="14">
        <v>-10798.79</v>
      </c>
      <c r="W21" s="14">
        <v>-2406.46</v>
      </c>
      <c r="X21" s="14">
        <v>-159145.71</v>
      </c>
      <c r="Y21" s="14">
        <v>-2692</v>
      </c>
      <c r="Z21" s="14">
        <v>-4375.34</v>
      </c>
      <c r="AA21" s="14">
        <v>-5779.03</v>
      </c>
      <c r="AB21" s="14">
        <v>-28711</v>
      </c>
      <c r="AC21" s="14">
        <v>-6520.97</v>
      </c>
      <c r="AD21" s="14">
        <v>-8742.8700000000008</v>
      </c>
      <c r="AE21" s="14">
        <v>-463867.49</v>
      </c>
    </row>
    <row r="22" spans="1:31" s="3" customFormat="1" ht="15" customHeight="1" x14ac:dyDescent="0.25">
      <c r="A22" s="15"/>
      <c r="B22" s="16" t="s">
        <v>54</v>
      </c>
      <c r="C22" s="17">
        <v>34799.589999999997</v>
      </c>
      <c r="D22" s="17">
        <v>236848.93</v>
      </c>
      <c r="E22" s="17">
        <v>214101.51</v>
      </c>
      <c r="F22" s="17">
        <v>41203</v>
      </c>
      <c r="G22" s="17">
        <v>278725.56</v>
      </c>
      <c r="H22" s="17">
        <v>75992.59</v>
      </c>
      <c r="I22" s="17">
        <v>75758.16</v>
      </c>
      <c r="J22" s="17">
        <v>58812</v>
      </c>
      <c r="K22" s="17">
        <v>353986.58</v>
      </c>
      <c r="L22" s="17">
        <v>182527.58</v>
      </c>
      <c r="M22" s="17">
        <v>112059.31</v>
      </c>
      <c r="N22" s="17">
        <v>474658.1</v>
      </c>
      <c r="O22" s="17">
        <v>188900.66</v>
      </c>
      <c r="P22" s="17">
        <v>212270.65</v>
      </c>
      <c r="Q22" s="17">
        <v>301800.42</v>
      </c>
      <c r="R22" s="17">
        <v>107706.03</v>
      </c>
      <c r="S22" s="17">
        <v>88504.26</v>
      </c>
      <c r="T22" s="17">
        <v>86383.26</v>
      </c>
      <c r="U22" s="17">
        <v>805502.22</v>
      </c>
      <c r="V22" s="17">
        <v>84798.21</v>
      </c>
      <c r="W22" s="17">
        <v>37702.54</v>
      </c>
      <c r="X22" s="17">
        <v>1658100.53</v>
      </c>
      <c r="Y22" s="17">
        <v>48919.71</v>
      </c>
      <c r="Z22" s="17">
        <v>164891.42000000001</v>
      </c>
      <c r="AA22" s="17">
        <v>83336.97</v>
      </c>
      <c r="AB22" s="17">
        <v>326854.88</v>
      </c>
      <c r="AC22" s="17">
        <v>51260.03</v>
      </c>
      <c r="AD22" s="17">
        <v>404102.13</v>
      </c>
      <c r="AE22" s="17">
        <v>6790506.8300000001</v>
      </c>
    </row>
    <row r="23" spans="1:31" x14ac:dyDescent="0.25">
      <c r="B23" s="18" t="s">
        <v>55</v>
      </c>
      <c r="C23" s="20">
        <f>SUM(C22/C12)</f>
        <v>0.91348535518724028</v>
      </c>
      <c r="D23" s="20">
        <f t="shared" ref="D23:AD23" si="0">SUM(D22/D12)</f>
        <v>0.96481880388813346</v>
      </c>
      <c r="E23" s="20">
        <f t="shared" si="0"/>
        <v>0.91669132852940804</v>
      </c>
      <c r="F23" s="20">
        <f t="shared" si="0"/>
        <v>1</v>
      </c>
      <c r="G23" s="20">
        <f t="shared" si="0"/>
        <v>0.9739828892455521</v>
      </c>
      <c r="H23" s="20">
        <f t="shared" si="0"/>
        <v>1.0187627475064021</v>
      </c>
      <c r="I23" s="20">
        <f t="shared" si="0"/>
        <v>0.94308676708577122</v>
      </c>
      <c r="J23" s="20">
        <f t="shared" si="0"/>
        <v>1</v>
      </c>
      <c r="K23" s="20">
        <f t="shared" si="0"/>
        <v>0.99389137938934802</v>
      </c>
      <c r="L23" s="20">
        <f t="shared" si="0"/>
        <v>0.9333369808937716</v>
      </c>
      <c r="M23" s="20">
        <f t="shared" si="0"/>
        <v>0.96899399022871713</v>
      </c>
      <c r="N23" s="20">
        <f t="shared" si="0"/>
        <v>0.96813591013339217</v>
      </c>
      <c r="O23" s="20">
        <f t="shared" si="0"/>
        <v>0.88136064064290109</v>
      </c>
      <c r="P23" s="20">
        <f t="shared" si="0"/>
        <v>0.88400430610851055</v>
      </c>
      <c r="Q23" s="20">
        <f t="shared" si="0"/>
        <v>0.88971950879768635</v>
      </c>
      <c r="R23" s="20">
        <f t="shared" si="0"/>
        <v>0.93693102242419291</v>
      </c>
      <c r="S23" s="20">
        <f t="shared" si="0"/>
        <v>0.93644401180814929</v>
      </c>
      <c r="T23" s="20">
        <f t="shared" si="0"/>
        <v>0.9544478819083817</v>
      </c>
      <c r="U23" s="20">
        <f t="shared" si="0"/>
        <v>0.94133642619052249</v>
      </c>
      <c r="V23" s="20">
        <f t="shared" si="0"/>
        <v>0.88703840078663565</v>
      </c>
      <c r="W23" s="20">
        <f t="shared" si="0"/>
        <v>0.94000199456481093</v>
      </c>
      <c r="X23" s="20">
        <f t="shared" si="0"/>
        <v>0.91242479610248084</v>
      </c>
      <c r="Y23" s="20">
        <f t="shared" si="0"/>
        <v>0.94784129415591922</v>
      </c>
      <c r="Z23" s="20">
        <f t="shared" si="0"/>
        <v>0.97415121551331163</v>
      </c>
      <c r="AA23" s="20">
        <f t="shared" si="0"/>
        <v>0.93515160016158716</v>
      </c>
      <c r="AB23" s="20">
        <f t="shared" si="0"/>
        <v>0.91925265720096649</v>
      </c>
      <c r="AC23" s="20">
        <f t="shared" si="0"/>
        <v>0.88714335162077496</v>
      </c>
      <c r="AD23" s="24">
        <f t="shared" si="0"/>
        <v>0.97882287541329072</v>
      </c>
    </row>
    <row r="24" spans="1:31" x14ac:dyDescent="0.25">
      <c r="C24" s="22"/>
      <c r="D24" s="21"/>
      <c r="E24" s="22"/>
      <c r="F24" s="23"/>
      <c r="G24" s="23"/>
      <c r="H24" s="23"/>
      <c r="I24" s="21"/>
      <c r="J24" s="23"/>
      <c r="K24" s="23"/>
      <c r="L24" s="22"/>
      <c r="M24" s="23"/>
      <c r="N24" s="23"/>
      <c r="O24" s="22"/>
      <c r="P24" s="22"/>
      <c r="Q24" s="22"/>
      <c r="R24" s="21"/>
      <c r="S24" s="21"/>
      <c r="T24" s="21"/>
      <c r="U24" s="21"/>
      <c r="V24" s="22"/>
      <c r="W24" s="21"/>
      <c r="X24" s="22"/>
      <c r="Y24" s="21"/>
      <c r="Z24" s="23"/>
      <c r="AA24" s="21"/>
      <c r="AB24" s="22"/>
      <c r="AC24" s="22"/>
      <c r="AD24" s="23"/>
    </row>
    <row r="30" spans="1:31" x14ac:dyDescent="0.25">
      <c r="B30" s="19" t="s">
        <v>56</v>
      </c>
    </row>
    <row r="31" spans="1:31" s="3" customFormat="1" ht="15" customHeight="1" x14ac:dyDescent="0.25">
      <c r="A31" s="11" t="s">
        <v>46</v>
      </c>
      <c r="B31" s="12" t="s">
        <v>47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-795</v>
      </c>
      <c r="Q31" s="14">
        <v>0</v>
      </c>
      <c r="R31" s="14">
        <v>-2724</v>
      </c>
      <c r="S31" s="14">
        <v>0</v>
      </c>
      <c r="T31" s="14">
        <v>0</v>
      </c>
      <c r="U31" s="14">
        <v>0</v>
      </c>
      <c r="V31" s="14">
        <v>0</v>
      </c>
      <c r="W31" s="14">
        <v>-1200</v>
      </c>
      <c r="X31" s="14">
        <v>-1777</v>
      </c>
      <c r="Y31" s="14">
        <v>0</v>
      </c>
      <c r="Z31" s="14">
        <v>0</v>
      </c>
      <c r="AA31" s="14">
        <v>0</v>
      </c>
      <c r="AB31" s="14">
        <v>-1335</v>
      </c>
      <c r="AC31" s="14">
        <v>-1090</v>
      </c>
      <c r="AD31" s="14">
        <v>0</v>
      </c>
      <c r="AE31" s="14">
        <v>-8921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AE8 A9:B13 C13:AE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Gaby Bernales</cp:lastModifiedBy>
  <dcterms:created xsi:type="dcterms:W3CDTF">2021-02-18T17:55:31Z</dcterms:created>
  <dcterms:modified xsi:type="dcterms:W3CDTF">2021-02-18T18:15:03Z</dcterms:modified>
  <cp:category/>
  <cp:contentStatus/>
</cp:coreProperties>
</file>