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6 Econ Occ Bonus\01.2026 Econ Occ Bonus\"/>
    </mc:Choice>
  </mc:AlternateContent>
  <xr:revisionPtr revIDLastSave="0" documentId="13_ncr:1_{A0825DF5-82FD-470F-BEEB-7FBAF1F9EC94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C23" i="1"/>
</calcChain>
</file>

<file path=xl/sharedStrings.xml><?xml version="1.0" encoding="utf-8"?>
<sst xmlns="http://schemas.openxmlformats.org/spreadsheetml/2006/main" count="93" uniqueCount="61">
  <si>
    <t>All Residential Properties (.allresd)</t>
  </si>
  <si>
    <t>Property Comparison</t>
  </si>
  <si>
    <t>Period = Jan 2026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</si>
  <si>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</si>
  <si>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</si>
  <si>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</si>
  <si>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</si>
  <si>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</si>
  <si>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</si>
  <si>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</si>
  <si>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</si>
  <si>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</si>
  <si>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</si>
  <si>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</si>
  <si>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</si>
  <si>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</si>
  <si>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</si>
  <si>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</si>
  <si>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</si>
  <si>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</si>
  <si>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</si>
  <si>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</si>
  <si>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</si>
  <si>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</si>
  <si>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</si>
  <si>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</si>
  <si>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161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</si>
  <si>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</si>
  <si>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</si>
  <si>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</si>
  <si>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</si>
  <si>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</si>
  <si>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</si>
  <si>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</si>
  <si>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</si>
  <si>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</si>
  <si>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</si>
  <si>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</si>
  <si>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</si>
  <si>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</si>
  <si>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</si>
  <si>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</si>
  <si>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</si>
  <si>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</si>
  <si>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</si>
  <si>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</si>
  <si>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</si>
  <si>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</si>
  <si>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</si>
  <si>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>40016</t>
  </si>
  <si>
    <t xml:space="preserve">    Rent Subsidy Income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</si>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</sst>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0"/>
  <sheetViews>
    <sheetView tabSelected="1" topLeftCell="A9" workbookViewId="0">
      <selection activeCell="B26" sqref="B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35" width="12.88671875" customWidth="1"/>
  </cols>
  <sheetData>
    <row r="1" spans="1:35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5" customHeight="1" x14ac:dyDescent="0.25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  <c r="AI5" s="3" t="s">
        <v>36</v>
      </c>
    </row>
    <row r="6" spans="1:35" ht="15" customHeight="1" x14ac:dyDescent="0.25">
      <c r="A6" s="5"/>
      <c r="B6" s="6"/>
      <c r="C6" s="5" t="s">
        <v>37</v>
      </c>
      <c r="D6" s="5" t="s">
        <v>37</v>
      </c>
      <c r="E6" s="5" t="s">
        <v>37</v>
      </c>
      <c r="F6" s="5" t="s">
        <v>37</v>
      </c>
      <c r="G6" s="5" t="s">
        <v>37</v>
      </c>
      <c r="H6" s="5" t="s">
        <v>37</v>
      </c>
      <c r="I6" s="5" t="s">
        <v>37</v>
      </c>
      <c r="J6" s="5" t="s">
        <v>37</v>
      </c>
      <c r="K6" s="5" t="s">
        <v>37</v>
      </c>
      <c r="L6" s="5" t="s">
        <v>37</v>
      </c>
      <c r="M6" s="5" t="s">
        <v>37</v>
      </c>
      <c r="N6" s="5" t="s">
        <v>37</v>
      </c>
      <c r="O6" s="5" t="s">
        <v>37</v>
      </c>
      <c r="P6" s="5" t="s">
        <v>37</v>
      </c>
      <c r="Q6" s="5" t="s">
        <v>37</v>
      </c>
      <c r="R6" s="5" t="s">
        <v>37</v>
      </c>
      <c r="S6" s="5" t="s">
        <v>37</v>
      </c>
      <c r="T6" s="5" t="s">
        <v>37</v>
      </c>
      <c r="U6" s="5" t="s">
        <v>37</v>
      </c>
      <c r="V6" s="5" t="s">
        <v>37</v>
      </c>
      <c r="W6" s="5" t="s">
        <v>37</v>
      </c>
      <c r="X6" s="5" t="s">
        <v>37</v>
      </c>
      <c r="Y6" s="5" t="s">
        <v>37</v>
      </c>
      <c r="Z6" s="5" t="s">
        <v>37</v>
      </c>
      <c r="AA6" s="5" t="s">
        <v>37</v>
      </c>
      <c r="AB6" s="5" t="s">
        <v>37</v>
      </c>
      <c r="AC6" s="5" t="s">
        <v>37</v>
      </c>
      <c r="AD6" s="5" t="s">
        <v>37</v>
      </c>
      <c r="AE6" s="5" t="s">
        <v>37</v>
      </c>
      <c r="AF6" s="5" t="s">
        <v>37</v>
      </c>
      <c r="AG6" s="5" t="s">
        <v>37</v>
      </c>
      <c r="AH6" s="5" t="s">
        <v>37</v>
      </c>
      <c r="AI6" s="5" t="s">
        <v>37</v>
      </c>
    </row>
    <row r="7" spans="1:35" ht="15" customHeight="1" x14ac:dyDescent="0.25">
      <c r="A7" s="7"/>
      <c r="B7" s="8" t="s">
        <v>38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t="15" customHeight="1" x14ac:dyDescent="0.25">
      <c r="A8" s="10"/>
      <c r="B8" s="11" t="s">
        <v>39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15" customHeight="1" x14ac:dyDescent="0.25">
      <c r="A9" s="10" t="s">
        <v>40</v>
      </c>
      <c r="B9" s="11" t="s">
        <v>41</v>
      </c>
      <c r="C9" s="13">
        <v>48115</v>
      </c>
      <c r="D9" s="13">
        <v>309816</v>
      </c>
      <c r="E9" s="13">
        <v>161110</v>
      </c>
      <c r="F9" s="13">
        <v>63183</v>
      </c>
      <c r="G9" s="13">
        <v>354635</v>
      </c>
      <c r="H9" s="13">
        <v>93560</v>
      </c>
      <c r="I9" s="13">
        <v>107360</v>
      </c>
      <c r="J9" s="13">
        <v>24950</v>
      </c>
      <c r="K9" s="13">
        <v>74684</v>
      </c>
      <c r="L9" s="13">
        <v>480210</v>
      </c>
      <c r="M9" s="13">
        <v>253806</v>
      </c>
      <c r="N9" s="13">
        <v>184711</v>
      </c>
      <c r="O9" s="13">
        <v>590680</v>
      </c>
      <c r="P9" s="13">
        <v>113798</v>
      </c>
      <c r="Q9" s="13">
        <v>241358</v>
      </c>
      <c r="R9" s="13">
        <v>305884</v>
      </c>
      <c r="S9" s="13">
        <v>450175</v>
      </c>
      <c r="T9" s="13">
        <v>151032</v>
      </c>
      <c r="U9" s="13">
        <v>136555</v>
      </c>
      <c r="V9" s="13">
        <v>120660</v>
      </c>
      <c r="W9" s="13">
        <v>1038736.78</v>
      </c>
      <c r="X9" s="13">
        <v>419845</v>
      </c>
      <c r="Y9" s="13">
        <v>401460</v>
      </c>
      <c r="Z9" s="13">
        <v>139636</v>
      </c>
      <c r="AA9" s="13">
        <v>54090</v>
      </c>
      <c r="AB9" s="13">
        <v>2131977.92</v>
      </c>
      <c r="AC9" s="13">
        <v>1277963</v>
      </c>
      <c r="AD9" s="13">
        <v>231746</v>
      </c>
      <c r="AE9" s="13">
        <v>120397</v>
      </c>
      <c r="AF9" s="13">
        <v>425390</v>
      </c>
      <c r="AG9" s="13">
        <v>73350</v>
      </c>
      <c r="AH9" s="13">
        <v>484755</v>
      </c>
      <c r="AI9" s="13">
        <v>11065628.699999999</v>
      </c>
    </row>
    <row r="10" spans="1:35" ht="15" customHeight="1" x14ac:dyDescent="0.25">
      <c r="A10" s="10" t="s">
        <v>42</v>
      </c>
      <c r="B10" s="11" t="s">
        <v>43</v>
      </c>
      <c r="C10" s="13">
        <v>-862.45</v>
      </c>
      <c r="D10" s="13">
        <v>11578</v>
      </c>
      <c r="E10" s="13">
        <v>4520</v>
      </c>
      <c r="F10" s="13">
        <v>11240</v>
      </c>
      <c r="G10" s="13">
        <v>-22290.52</v>
      </c>
      <c r="H10" s="13">
        <v>3291.1</v>
      </c>
      <c r="I10" s="13">
        <v>7771</v>
      </c>
      <c r="J10" s="13">
        <v>976</v>
      </c>
      <c r="K10" s="13">
        <v>232.58</v>
      </c>
      <c r="L10" s="13">
        <v>38291.870000000003</v>
      </c>
      <c r="M10" s="13">
        <v>4887.3900000000003</v>
      </c>
      <c r="N10" s="13">
        <v>17805</v>
      </c>
      <c r="O10" s="13">
        <v>-13863.29</v>
      </c>
      <c r="P10" s="13">
        <v>2715.7</v>
      </c>
      <c r="Q10" s="13">
        <v>-4829.54</v>
      </c>
      <c r="R10" s="13">
        <v>33727.89</v>
      </c>
      <c r="S10" s="13">
        <v>1725.59</v>
      </c>
      <c r="T10" s="13">
        <v>-5285.97</v>
      </c>
      <c r="U10" s="13">
        <v>13409.25</v>
      </c>
      <c r="V10" s="13">
        <v>1559.21</v>
      </c>
      <c r="W10" s="13">
        <v>-39122.97</v>
      </c>
      <c r="X10" s="13">
        <v>24529.34</v>
      </c>
      <c r="Y10" s="13">
        <v>-1163</v>
      </c>
      <c r="Z10" s="13">
        <v>15325.35</v>
      </c>
      <c r="AA10" s="13">
        <v>1348</v>
      </c>
      <c r="AB10" s="13">
        <v>-39464.06</v>
      </c>
      <c r="AC10" s="13">
        <v>52555.54</v>
      </c>
      <c r="AD10" s="13">
        <v>6336.77</v>
      </c>
      <c r="AE10" s="13">
        <v>8803</v>
      </c>
      <c r="AF10" s="13">
        <v>-6566.08</v>
      </c>
      <c r="AG10" s="13">
        <v>3419.18</v>
      </c>
      <c r="AH10" s="13">
        <v>-37989.230000000003</v>
      </c>
      <c r="AI10" s="13">
        <v>94610.65</v>
      </c>
    </row>
    <row r="11" spans="1:35" ht="15" customHeight="1" x14ac:dyDescent="0.25">
      <c r="A11" s="10"/>
      <c r="B11" s="11" t="s">
        <v>44</v>
      </c>
      <c r="C11" s="13">
        <v>0</v>
      </c>
      <c r="D11" s="13">
        <v>0</v>
      </c>
      <c r="E11" s="13">
        <v>56.25</v>
      </c>
      <c r="F11" s="13">
        <v>25</v>
      </c>
      <c r="G11" s="13">
        <v>0</v>
      </c>
      <c r="H11" s="13">
        <v>73.099999999999994</v>
      </c>
      <c r="I11" s="13">
        <v>0</v>
      </c>
      <c r="J11" s="13">
        <v>0</v>
      </c>
      <c r="K11" s="13">
        <v>0</v>
      </c>
      <c r="L11" s="13">
        <v>5705.12</v>
      </c>
      <c r="M11" s="13">
        <v>65</v>
      </c>
      <c r="N11" s="13">
        <v>0</v>
      </c>
      <c r="O11" s="13">
        <v>988.07</v>
      </c>
      <c r="P11" s="13">
        <v>0</v>
      </c>
      <c r="Q11" s="13">
        <v>390.86</v>
      </c>
      <c r="R11" s="13">
        <v>150</v>
      </c>
      <c r="S11" s="13">
        <v>189.75</v>
      </c>
      <c r="T11" s="13">
        <v>119</v>
      </c>
      <c r="U11" s="13">
        <v>38</v>
      </c>
      <c r="V11" s="13">
        <v>100</v>
      </c>
      <c r="W11" s="13">
        <v>863.25</v>
      </c>
      <c r="X11" s="13">
        <v>0</v>
      </c>
      <c r="Y11" s="13">
        <v>0</v>
      </c>
      <c r="Z11" s="13">
        <v>0</v>
      </c>
      <c r="AA11" s="13">
        <v>215.1</v>
      </c>
      <c r="AB11" s="13">
        <v>3648.53</v>
      </c>
      <c r="AC11" s="13">
        <v>0</v>
      </c>
      <c r="AD11" s="13">
        <v>37</v>
      </c>
      <c r="AE11" s="13">
        <v>0</v>
      </c>
      <c r="AF11" s="13">
        <v>100</v>
      </c>
      <c r="AG11" s="13">
        <v>0</v>
      </c>
      <c r="AH11" s="13">
        <v>146</v>
      </c>
      <c r="AI11" s="13">
        <v>12910.03</v>
      </c>
    </row>
    <row r="12" spans="1:35" ht="15" customHeight="1" x14ac:dyDescent="0.25">
      <c r="A12" s="14" t="s">
        <v>45</v>
      </c>
      <c r="B12" s="15" t="s">
        <v>46</v>
      </c>
      <c r="C12" s="16">
        <v>48977.45</v>
      </c>
      <c r="D12" s="16">
        <v>298238</v>
      </c>
      <c r="E12" s="16">
        <v>156533.75</v>
      </c>
      <c r="F12" s="16">
        <v>51918</v>
      </c>
      <c r="G12" s="16">
        <v>376925.52</v>
      </c>
      <c r="H12" s="16">
        <v>90195.8</v>
      </c>
      <c r="I12" s="16">
        <v>99589</v>
      </c>
      <c r="J12" s="16">
        <v>23974</v>
      </c>
      <c r="K12" s="16">
        <v>74451.42</v>
      </c>
      <c r="L12" s="16">
        <v>436213.01</v>
      </c>
      <c r="M12" s="16">
        <v>248853.61</v>
      </c>
      <c r="N12" s="16">
        <v>166906</v>
      </c>
      <c r="O12" s="16">
        <v>603555.22</v>
      </c>
      <c r="P12" s="16">
        <v>111082.3</v>
      </c>
      <c r="Q12" s="16">
        <v>245796.68</v>
      </c>
      <c r="R12" s="16">
        <v>272006.11</v>
      </c>
      <c r="S12" s="16">
        <v>448259.66</v>
      </c>
      <c r="T12" s="16">
        <v>156198.97</v>
      </c>
      <c r="U12" s="16">
        <v>123107.75</v>
      </c>
      <c r="V12" s="16">
        <v>119000.79</v>
      </c>
      <c r="W12" s="16">
        <v>1076996.5</v>
      </c>
      <c r="X12" s="16">
        <v>395315.66</v>
      </c>
      <c r="Y12" s="16">
        <v>402623</v>
      </c>
      <c r="Z12" s="16">
        <v>124310.65</v>
      </c>
      <c r="AA12" s="16">
        <v>52526.9</v>
      </c>
      <c r="AB12" s="16">
        <v>2167793.4500000002</v>
      </c>
      <c r="AC12" s="16">
        <v>1225407.46</v>
      </c>
      <c r="AD12" s="16">
        <v>225372.23</v>
      </c>
      <c r="AE12" s="16">
        <v>111594</v>
      </c>
      <c r="AF12" s="16">
        <v>431856.08</v>
      </c>
      <c r="AG12" s="16">
        <v>69930.820000000007</v>
      </c>
      <c r="AH12" s="16">
        <v>522598.23</v>
      </c>
      <c r="AI12" s="16">
        <v>10958108.02</v>
      </c>
    </row>
    <row r="13" spans="1:35" ht="15" customHeight="1" x14ac:dyDescent="0.25">
      <c r="A13" s="10"/>
      <c r="B13" s="11" t="s">
        <v>47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15" customHeight="1" x14ac:dyDescent="0.25">
      <c r="A14" s="10"/>
      <c r="B14" s="11" t="s">
        <v>48</v>
      </c>
      <c r="C14" s="13">
        <v>-2266.31</v>
      </c>
      <c r="D14" s="13">
        <v>-7962.95</v>
      </c>
      <c r="E14" s="13">
        <v>-5631.24</v>
      </c>
      <c r="F14" s="13">
        <v>-349</v>
      </c>
      <c r="G14" s="13">
        <v>-27679.86</v>
      </c>
      <c r="H14" s="13">
        <v>-6419.26</v>
      </c>
      <c r="I14" s="13">
        <v>-5628.52</v>
      </c>
      <c r="J14" s="13">
        <v>-2896.26</v>
      </c>
      <c r="K14" s="13">
        <v>-7308.16</v>
      </c>
      <c r="L14" s="13">
        <v>-9559.06</v>
      </c>
      <c r="M14" s="13">
        <v>-11164.11</v>
      </c>
      <c r="N14" s="13">
        <v>-6984.97</v>
      </c>
      <c r="O14" s="13">
        <v>-29501.67</v>
      </c>
      <c r="P14" s="13">
        <v>-8535.65</v>
      </c>
      <c r="Q14" s="13">
        <v>-17225.18</v>
      </c>
      <c r="R14" s="13">
        <v>-24962.400000000001</v>
      </c>
      <c r="S14" s="13">
        <v>-18202.89</v>
      </c>
      <c r="T14" s="13">
        <v>-5540.83</v>
      </c>
      <c r="U14" s="13">
        <v>-9671.26</v>
      </c>
      <c r="V14" s="13">
        <v>-3112.71</v>
      </c>
      <c r="W14" s="13">
        <v>-52437.83</v>
      </c>
      <c r="X14" s="13">
        <v>-17889.46</v>
      </c>
      <c r="Y14" s="13">
        <v>-39442.879999999997</v>
      </c>
      <c r="Z14" s="13">
        <v>-5452.04</v>
      </c>
      <c r="AA14" s="13">
        <v>-2400.7399999999998</v>
      </c>
      <c r="AB14" s="13">
        <v>-111711.66</v>
      </c>
      <c r="AC14" s="13">
        <v>-50027.82</v>
      </c>
      <c r="AD14" s="13">
        <v>-14104.44</v>
      </c>
      <c r="AE14" s="13">
        <v>-7216.81</v>
      </c>
      <c r="AF14" s="13">
        <v>-20180.04</v>
      </c>
      <c r="AG14" s="13">
        <v>-7578.06</v>
      </c>
      <c r="AH14" s="13">
        <v>-31213.439999999999</v>
      </c>
      <c r="AI14" s="13">
        <v>-570257.51</v>
      </c>
    </row>
    <row r="15" spans="1:35" ht="15" customHeight="1" x14ac:dyDescent="0.25">
      <c r="A15" s="10"/>
      <c r="B15" s="11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-4905</v>
      </c>
      <c r="H15" s="13">
        <v>0</v>
      </c>
      <c r="I15" s="13">
        <v>0</v>
      </c>
      <c r="J15" s="13">
        <v>0</v>
      </c>
      <c r="K15" s="13">
        <v>-1500</v>
      </c>
      <c r="L15" s="13">
        <v>0</v>
      </c>
      <c r="M15" s="13">
        <v>0</v>
      </c>
      <c r="N15" s="13">
        <v>0</v>
      </c>
      <c r="O15" s="13">
        <v>-200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-2000</v>
      </c>
      <c r="X15" s="13">
        <v>0</v>
      </c>
      <c r="Y15" s="13">
        <v>-7241</v>
      </c>
      <c r="Z15" s="13">
        <v>0</v>
      </c>
      <c r="AA15" s="13">
        <v>0</v>
      </c>
      <c r="AB15" s="13">
        <v>-40271</v>
      </c>
      <c r="AC15" s="13">
        <v>-1500</v>
      </c>
      <c r="AD15" s="13">
        <v>0</v>
      </c>
      <c r="AE15" s="13">
        <v>0</v>
      </c>
      <c r="AF15" s="13">
        <v>0</v>
      </c>
      <c r="AG15" s="13">
        <v>-1250</v>
      </c>
      <c r="AH15" s="13">
        <v>0</v>
      </c>
      <c r="AI15" s="13">
        <v>-58867</v>
      </c>
    </row>
    <row r="16" spans="1:35" ht="15" customHeight="1" x14ac:dyDescent="0.25">
      <c r="A16" s="10"/>
      <c r="B16" s="11" t="s">
        <v>54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-583.20000000000005</v>
      </c>
      <c r="N16" s="13">
        <v>3253</v>
      </c>
      <c r="O16" s="13">
        <v>0</v>
      </c>
      <c r="P16" s="13">
        <v>-1732</v>
      </c>
      <c r="Q16" s="13">
        <v>-332.75</v>
      </c>
      <c r="R16" s="13">
        <v>0</v>
      </c>
      <c r="S16" s="13">
        <v>-1480.65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-1047.48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-1923.08</v>
      </c>
    </row>
    <row r="17" spans="1:35" ht="15" customHeight="1" x14ac:dyDescent="0.25">
      <c r="A17" s="10"/>
      <c r="B17" s="11" t="s">
        <v>55</v>
      </c>
      <c r="C17" s="13">
        <v>0</v>
      </c>
      <c r="D17" s="13">
        <v>-4477.99</v>
      </c>
      <c r="E17" s="13">
        <v>-8359.48</v>
      </c>
      <c r="F17" s="13">
        <v>0</v>
      </c>
      <c r="G17" s="13">
        <v>-1341.27</v>
      </c>
      <c r="H17" s="13">
        <v>0</v>
      </c>
      <c r="I17" s="13">
        <v>0</v>
      </c>
      <c r="J17" s="13">
        <v>-2723.35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-196.16</v>
      </c>
      <c r="Q17" s="13">
        <v>-2936.34</v>
      </c>
      <c r="R17" s="13">
        <v>-1883.18</v>
      </c>
      <c r="S17" s="13">
        <v>0</v>
      </c>
      <c r="T17" s="13">
        <v>-523.66</v>
      </c>
      <c r="U17" s="13">
        <v>0</v>
      </c>
      <c r="V17" s="13">
        <v>-71.33</v>
      </c>
      <c r="W17" s="13">
        <v>-737.07</v>
      </c>
      <c r="X17" s="13">
        <v>0</v>
      </c>
      <c r="Y17" s="13">
        <v>-13885.4</v>
      </c>
      <c r="Z17" s="13">
        <v>-3057.5</v>
      </c>
      <c r="AA17" s="13">
        <v>-3666.55</v>
      </c>
      <c r="AB17" s="13">
        <v>0</v>
      </c>
      <c r="AC17" s="13">
        <v>-30581.93</v>
      </c>
      <c r="AD17" s="13">
        <v>-60.02</v>
      </c>
      <c r="AE17" s="13">
        <v>-366.02</v>
      </c>
      <c r="AF17" s="13">
        <v>-1303.49</v>
      </c>
      <c r="AG17" s="13">
        <v>-4344.29</v>
      </c>
      <c r="AH17" s="13">
        <v>0</v>
      </c>
      <c r="AI17" s="13">
        <v>-80515.03</v>
      </c>
    </row>
    <row r="18" spans="1:35" ht="15" customHeight="1" x14ac:dyDescent="0.25">
      <c r="A18" s="10"/>
      <c r="B18" s="11" t="s">
        <v>56</v>
      </c>
      <c r="C18" s="13">
        <v>0</v>
      </c>
      <c r="D18" s="13">
        <v>89.93</v>
      </c>
      <c r="E18" s="13">
        <v>100</v>
      </c>
      <c r="F18" s="13">
        <v>0</v>
      </c>
      <c r="G18" s="13">
        <v>1654.67</v>
      </c>
      <c r="H18" s="13">
        <v>812.7</v>
      </c>
      <c r="I18" s="13">
        <v>0</v>
      </c>
      <c r="J18" s="13">
        <v>0</v>
      </c>
      <c r="K18" s="13">
        <v>435.27</v>
      </c>
      <c r="L18" s="13">
        <v>-4345.92</v>
      </c>
      <c r="M18" s="13">
        <v>-200</v>
      </c>
      <c r="N18" s="13">
        <v>0</v>
      </c>
      <c r="O18" s="13">
        <v>5352.31</v>
      </c>
      <c r="P18" s="13">
        <v>0</v>
      </c>
      <c r="Q18" s="13">
        <v>562.35</v>
      </c>
      <c r="R18" s="13">
        <v>69.84</v>
      </c>
      <c r="S18" s="13">
        <v>-354.62</v>
      </c>
      <c r="T18" s="13">
        <v>0</v>
      </c>
      <c r="U18" s="13">
        <v>242.31</v>
      </c>
      <c r="V18" s="13">
        <v>0</v>
      </c>
      <c r="W18" s="13">
        <v>2594.62</v>
      </c>
      <c r="X18" s="13">
        <v>-4426.49</v>
      </c>
      <c r="Y18" s="13">
        <v>-2679.02</v>
      </c>
      <c r="Z18" s="13">
        <v>3057.5</v>
      </c>
      <c r="AA18" s="13">
        <v>0</v>
      </c>
      <c r="AB18" s="13">
        <v>786.3</v>
      </c>
      <c r="AC18" s="13">
        <v>-334.42</v>
      </c>
      <c r="AD18" s="13">
        <v>-1245.95</v>
      </c>
      <c r="AE18" s="13">
        <v>1056.19</v>
      </c>
      <c r="AF18" s="13">
        <v>607.92999999999995</v>
      </c>
      <c r="AG18" s="13">
        <v>0</v>
      </c>
      <c r="AH18" s="13">
        <v>-2701.9</v>
      </c>
      <c r="AI18" s="13">
        <v>1133.5999999999999</v>
      </c>
    </row>
    <row r="19" spans="1:35" ht="15" customHeight="1" x14ac:dyDescent="0.25">
      <c r="A19" s="10"/>
      <c r="B19" s="11" t="s">
        <v>57</v>
      </c>
      <c r="C19" s="13">
        <v>200.68</v>
      </c>
      <c r="D19" s="13">
        <v>1730</v>
      </c>
      <c r="E19" s="13">
        <v>52.33</v>
      </c>
      <c r="F19" s="13">
        <v>287.5</v>
      </c>
      <c r="G19" s="13">
        <v>1092.57</v>
      </c>
      <c r="H19" s="13">
        <v>1730</v>
      </c>
      <c r="I19" s="13">
        <v>0</v>
      </c>
      <c r="J19" s="13">
        <v>0</v>
      </c>
      <c r="K19" s="13">
        <v>131.65</v>
      </c>
      <c r="L19" s="13">
        <v>3626.33</v>
      </c>
      <c r="M19" s="13">
        <v>3504</v>
      </c>
      <c r="N19" s="13">
        <v>3173</v>
      </c>
      <c r="O19" s="13">
        <v>7528.23</v>
      </c>
      <c r="P19" s="13">
        <v>934.34</v>
      </c>
      <c r="Q19" s="13">
        <v>8154.77</v>
      </c>
      <c r="R19" s="13">
        <v>7822.76</v>
      </c>
      <c r="S19" s="13">
        <v>13091.81</v>
      </c>
      <c r="T19" s="13">
        <v>829.5</v>
      </c>
      <c r="U19" s="13">
        <v>289.5</v>
      </c>
      <c r="V19" s="13">
        <v>0</v>
      </c>
      <c r="W19" s="13">
        <v>13464.83</v>
      </c>
      <c r="X19" s="13">
        <v>0</v>
      </c>
      <c r="Y19" s="13">
        <v>5750.94</v>
      </c>
      <c r="Z19" s="13">
        <v>-986</v>
      </c>
      <c r="AA19" s="13">
        <v>1708.93</v>
      </c>
      <c r="AB19" s="13">
        <v>26728.1</v>
      </c>
      <c r="AC19" s="13">
        <v>7470.18</v>
      </c>
      <c r="AD19" s="13">
        <v>0</v>
      </c>
      <c r="AE19" s="13">
        <v>1854.24</v>
      </c>
      <c r="AF19" s="13">
        <v>7025.17</v>
      </c>
      <c r="AG19" s="13">
        <v>2761.67</v>
      </c>
      <c r="AH19" s="13">
        <v>12113.56</v>
      </c>
      <c r="AI19" s="13">
        <v>132070.59</v>
      </c>
    </row>
    <row r="20" spans="1:35" ht="15" customHeight="1" x14ac:dyDescent="0.25">
      <c r="A20" s="10"/>
      <c r="B20" s="11" t="s">
        <v>58</v>
      </c>
      <c r="C20" s="13">
        <v>0</v>
      </c>
      <c r="D20" s="13">
        <v>-1097.3599999999999</v>
      </c>
      <c r="E20" s="13">
        <v>0</v>
      </c>
      <c r="F20" s="13">
        <v>0</v>
      </c>
      <c r="G20" s="13">
        <v>-2873.46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-2231.37</v>
      </c>
      <c r="P20" s="13">
        <v>-135.66999999999999</v>
      </c>
      <c r="Q20" s="13">
        <v>-2306.17</v>
      </c>
      <c r="R20" s="13">
        <v>-3213</v>
      </c>
      <c r="S20" s="13">
        <v>-1884.27</v>
      </c>
      <c r="T20" s="13">
        <v>-4792.12</v>
      </c>
      <c r="U20" s="13">
        <v>0</v>
      </c>
      <c r="V20" s="13">
        <v>-2172.15</v>
      </c>
      <c r="W20" s="13">
        <v>-8415.4599999999991</v>
      </c>
      <c r="X20" s="13">
        <v>0</v>
      </c>
      <c r="Y20" s="13">
        <v>-2229.94</v>
      </c>
      <c r="Z20" s="13">
        <v>0</v>
      </c>
      <c r="AA20" s="13">
        <v>0</v>
      </c>
      <c r="AB20" s="13">
        <v>0</v>
      </c>
      <c r="AC20" s="13">
        <v>-7704.29</v>
      </c>
      <c r="AD20" s="13">
        <v>-4517.4799999999996</v>
      </c>
      <c r="AE20" s="13">
        <v>0</v>
      </c>
      <c r="AF20" s="13">
        <v>-358.17</v>
      </c>
      <c r="AG20" s="13">
        <v>0</v>
      </c>
      <c r="AH20" s="13">
        <v>0</v>
      </c>
      <c r="AI20" s="13">
        <v>-43930.91</v>
      </c>
    </row>
    <row r="21" spans="1:35" ht="15" customHeight="1" x14ac:dyDescent="0.25">
      <c r="A21" s="10"/>
      <c r="B21" s="11" t="s">
        <v>59</v>
      </c>
      <c r="C21" s="13">
        <v>-2065.63</v>
      </c>
      <c r="D21" s="13">
        <v>-11718.37</v>
      </c>
      <c r="E21" s="13">
        <v>-13838.39</v>
      </c>
      <c r="F21" s="13">
        <v>-61.5</v>
      </c>
      <c r="G21" s="13">
        <v>-34052.35</v>
      </c>
      <c r="H21" s="13">
        <v>-3876.56</v>
      </c>
      <c r="I21" s="13">
        <v>-5628.52</v>
      </c>
      <c r="J21" s="13">
        <v>-5619.61</v>
      </c>
      <c r="K21" s="13">
        <v>-8241.24</v>
      </c>
      <c r="L21" s="13">
        <v>-10278.65</v>
      </c>
      <c r="M21" s="13">
        <v>-8443.31</v>
      </c>
      <c r="N21" s="13">
        <v>-378.97</v>
      </c>
      <c r="O21" s="13">
        <v>-19052.5</v>
      </c>
      <c r="P21" s="13">
        <v>-9665.14</v>
      </c>
      <c r="Q21" s="13">
        <v>-14083.32</v>
      </c>
      <c r="R21" s="13">
        <v>-27885.98</v>
      </c>
      <c r="S21" s="13">
        <v>-8830.6200000000008</v>
      </c>
      <c r="T21" s="13">
        <v>-10027.11</v>
      </c>
      <c r="U21" s="13">
        <v>-9139.4500000000007</v>
      </c>
      <c r="V21" s="13">
        <v>-5356.19</v>
      </c>
      <c r="W21" s="13">
        <v>-47530.91</v>
      </c>
      <c r="X21" s="13">
        <v>-22315.95</v>
      </c>
      <c r="Y21" s="13">
        <v>-59727.3</v>
      </c>
      <c r="Z21" s="13">
        <v>-6438.04</v>
      </c>
      <c r="AA21" s="13">
        <v>-4358.3599999999997</v>
      </c>
      <c r="AB21" s="13">
        <v>-149799.26</v>
      </c>
      <c r="AC21" s="13">
        <v>-83725.759999999995</v>
      </c>
      <c r="AD21" s="13">
        <v>-19927.89</v>
      </c>
      <c r="AE21" s="13">
        <v>-4672.3999999999996</v>
      </c>
      <c r="AF21" s="13">
        <v>-14208.6</v>
      </c>
      <c r="AG21" s="13">
        <v>-10410.68</v>
      </c>
      <c r="AH21" s="13">
        <v>-21801.78</v>
      </c>
      <c r="AI21" s="13">
        <v>-653160.34</v>
      </c>
    </row>
    <row r="22" spans="1:35" ht="15" customHeight="1" x14ac:dyDescent="0.25">
      <c r="A22" s="14"/>
      <c r="B22" s="15" t="s">
        <v>60</v>
      </c>
      <c r="C22" s="16">
        <v>46911.82</v>
      </c>
      <c r="D22" s="16">
        <v>286519.63</v>
      </c>
      <c r="E22" s="16">
        <v>142695.35999999999</v>
      </c>
      <c r="F22" s="16">
        <v>51856.5</v>
      </c>
      <c r="G22" s="16">
        <v>342873.17</v>
      </c>
      <c r="H22" s="16">
        <v>86319.24</v>
      </c>
      <c r="I22" s="16">
        <v>93960.48</v>
      </c>
      <c r="J22" s="16">
        <v>18354.39</v>
      </c>
      <c r="K22" s="16">
        <v>66210.179999999993</v>
      </c>
      <c r="L22" s="16">
        <v>425934.36</v>
      </c>
      <c r="M22" s="16">
        <v>240410.3</v>
      </c>
      <c r="N22" s="16">
        <v>166527.03</v>
      </c>
      <c r="O22" s="16">
        <v>584502.72</v>
      </c>
      <c r="P22" s="16">
        <v>101417.16</v>
      </c>
      <c r="Q22" s="16">
        <v>231713.36</v>
      </c>
      <c r="R22" s="16">
        <v>244120.13</v>
      </c>
      <c r="S22" s="16">
        <v>439429.04</v>
      </c>
      <c r="T22" s="16">
        <v>146171.85999999999</v>
      </c>
      <c r="U22" s="16">
        <v>113968.3</v>
      </c>
      <c r="V22" s="16">
        <v>113644.6</v>
      </c>
      <c r="W22" s="16">
        <v>1029465.59</v>
      </c>
      <c r="X22" s="16">
        <v>372999.71</v>
      </c>
      <c r="Y22" s="16">
        <v>342895.7</v>
      </c>
      <c r="Z22" s="16">
        <v>117872.61</v>
      </c>
      <c r="AA22" s="16">
        <v>48168.54</v>
      </c>
      <c r="AB22" s="16">
        <v>2017994.19</v>
      </c>
      <c r="AC22" s="16">
        <v>1141681.7</v>
      </c>
      <c r="AD22" s="16">
        <v>205444.34</v>
      </c>
      <c r="AE22" s="16">
        <v>106921.60000000001</v>
      </c>
      <c r="AF22" s="16">
        <v>417647.48</v>
      </c>
      <c r="AG22" s="16">
        <v>59520.14</v>
      </c>
      <c r="AH22" s="16">
        <v>500796.45</v>
      </c>
      <c r="AI22" s="16">
        <v>10304947.68</v>
      </c>
    </row>
    <row r="23" spans="1:35" x14ac:dyDescent="0.25">
      <c r="C23" s="17">
        <f>+C22/C12</f>
        <v>0.95782487655033088</v>
      </c>
      <c r="D23" s="17">
        <f t="shared" ref="D23:AI23" si="0">+D22/D12</f>
        <v>0.96070799160402098</v>
      </c>
      <c r="E23" s="17">
        <f t="shared" si="0"/>
        <v>0.91159484775647415</v>
      </c>
      <c r="F23" s="17">
        <f t="shared" si="0"/>
        <v>0.99881543973188491</v>
      </c>
      <c r="G23" s="17">
        <f t="shared" si="0"/>
        <v>0.90965761617838969</v>
      </c>
      <c r="H23" s="17">
        <f t="shared" si="0"/>
        <v>0.95702061515059467</v>
      </c>
      <c r="I23" s="17">
        <f t="shared" si="0"/>
        <v>0.94348251312896003</v>
      </c>
      <c r="J23" s="17">
        <f t="shared" si="0"/>
        <v>0.76559564528238921</v>
      </c>
      <c r="K23" s="17">
        <f t="shared" si="0"/>
        <v>0.88930714820482937</v>
      </c>
      <c r="L23" s="17">
        <f t="shared" si="0"/>
        <v>0.97643662668383036</v>
      </c>
      <c r="M23" s="17">
        <f t="shared" si="0"/>
        <v>0.96607117734799985</v>
      </c>
      <c r="N23" s="17">
        <f t="shared" si="0"/>
        <v>0.9977294405234084</v>
      </c>
      <c r="O23" s="17">
        <f t="shared" si="0"/>
        <v>0.96843288009339068</v>
      </c>
      <c r="P23" s="17">
        <f t="shared" si="0"/>
        <v>0.91299117861261425</v>
      </c>
      <c r="Q23" s="17">
        <f t="shared" si="0"/>
        <v>0.94270337581451469</v>
      </c>
      <c r="R23" s="17">
        <f t="shared" si="0"/>
        <v>0.89748031762962976</v>
      </c>
      <c r="S23" s="17">
        <f t="shared" si="0"/>
        <v>0.98030021260445344</v>
      </c>
      <c r="T23" s="17">
        <f t="shared" si="0"/>
        <v>0.93580553059984961</v>
      </c>
      <c r="U23" s="17">
        <f t="shared" si="0"/>
        <v>0.92576056340888369</v>
      </c>
      <c r="V23" s="17">
        <f t="shared" si="0"/>
        <v>0.95499029880389885</v>
      </c>
      <c r="W23" s="17">
        <f t="shared" si="0"/>
        <v>0.9558671639137174</v>
      </c>
      <c r="X23" s="17">
        <f t="shared" si="0"/>
        <v>0.94354903623094533</v>
      </c>
      <c r="Y23" s="17">
        <f t="shared" si="0"/>
        <v>0.85165452544936582</v>
      </c>
      <c r="Z23" s="17">
        <f t="shared" si="0"/>
        <v>0.94821006888790305</v>
      </c>
      <c r="AA23" s="17">
        <f t="shared" si="0"/>
        <v>0.91702613327647353</v>
      </c>
      <c r="AB23" s="17">
        <f t="shared" si="0"/>
        <v>0.9308978168561215</v>
      </c>
      <c r="AC23" s="17">
        <f t="shared" si="0"/>
        <v>0.93167516705014997</v>
      </c>
      <c r="AD23" s="17">
        <f t="shared" si="0"/>
        <v>0.91157788162277131</v>
      </c>
      <c r="AE23" s="17">
        <f t="shared" si="0"/>
        <v>0.95813036543183328</v>
      </c>
      <c r="AF23" s="17">
        <f t="shared" si="0"/>
        <v>0.96709876123545591</v>
      </c>
      <c r="AG23" s="17">
        <f t="shared" si="0"/>
        <v>0.85112887279171034</v>
      </c>
      <c r="AH23" s="17">
        <f t="shared" si="0"/>
        <v>0.95828194825688562</v>
      </c>
      <c r="AI23" s="17">
        <f t="shared" si="0"/>
        <v>0.94039478906323104</v>
      </c>
    </row>
    <row r="29" spans="1:35" ht="15" customHeight="1" x14ac:dyDescent="0.25">
      <c r="A29" s="10" t="s">
        <v>52</v>
      </c>
      <c r="B29" s="11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-5720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-25331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-31051</v>
      </c>
    </row>
    <row r="30" spans="1:35" ht="15" customHeight="1" x14ac:dyDescent="0.25">
      <c r="A30" s="10" t="s">
        <v>49</v>
      </c>
      <c r="B30" s="11" t="s">
        <v>50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180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180</v>
      </c>
    </row>
  </sheetData>
  <mergeCells count="4">
    <mergeCell ref="A1:AI1"/>
    <mergeCell ref="A2:AI2"/>
    <mergeCell ref="A3:AI3"/>
    <mergeCell ref="A4:AI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1" max="16383" man="1"/>
  </rowBreaks>
  <ignoredErrors>
    <ignoredError sqref="A1:AI8 A9:B13 C13:AI13 A14:B14 A16:B22 A15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2026-02-12T18:21:29Z</dcterms:created>
  <dcterms:modified xsi:type="dcterms:W3CDTF">2026-02-12T18:21:46Z</dcterms:modified>
  <cp:category/>
  <cp:contentStatus/>
</cp:coreProperties>
</file>