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5 Econ Occ Bonus\04.2025 Econ Occ Bonus\"/>
    </mc:Choice>
  </mc:AlternateContent>
  <xr:revisionPtr revIDLastSave="0" documentId="8_{74D46CD9-2AF1-478B-B66A-A0B0AC81CBB2}" xr6:coauthVersionLast="47" xr6:coauthVersionMax="47" xr10:uidLastSave="{00000000-0000-0000-0000-000000000000}"/>
  <bookViews>
    <workbookView xWindow="20280" yWindow="-120" windowWidth="2064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C23" i="1"/>
</calcChain>
</file>

<file path=xl/sharedStrings.xml><?xml version="1.0" encoding="utf-8"?>
<sst xmlns="http://schemas.openxmlformats.org/spreadsheetml/2006/main" count="89" uniqueCount="58">
  <si>
    <t>All Residential Properties (.allresd)</t>
  </si>
  <si>
    <t>Property Comparison</t>
  </si>
  <si>
    <t>Period = Apr 2025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</si>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</sst>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9"/>
  <sheetViews>
    <sheetView tabSelected="1" topLeftCell="A8" workbookViewId="0">
      <selection activeCell="B26" sqref="B2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4" width="12.85546875" customWidth="1"/>
  </cols>
  <sheetData>
    <row r="1" spans="1:34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</row>
    <row r="6" spans="1:34" ht="15" customHeight="1" x14ac:dyDescent="0.2">
      <c r="A6" s="5"/>
      <c r="B6" s="6"/>
      <c r="C6" s="5" t="s">
        <v>36</v>
      </c>
      <c r="D6" s="5" t="s">
        <v>36</v>
      </c>
      <c r="E6" s="5" t="s">
        <v>36</v>
      </c>
      <c r="F6" s="5" t="s">
        <v>36</v>
      </c>
      <c r="G6" s="5" t="s">
        <v>36</v>
      </c>
      <c r="H6" s="5" t="s">
        <v>36</v>
      </c>
      <c r="I6" s="5" t="s">
        <v>36</v>
      </c>
      <c r="J6" s="5" t="s">
        <v>36</v>
      </c>
      <c r="K6" s="5" t="s">
        <v>36</v>
      </c>
      <c r="L6" s="5" t="s">
        <v>36</v>
      </c>
      <c r="M6" s="5" t="s">
        <v>36</v>
      </c>
      <c r="N6" s="5" t="s">
        <v>36</v>
      </c>
      <c r="O6" s="5" t="s">
        <v>36</v>
      </c>
      <c r="P6" s="5" t="s">
        <v>36</v>
      </c>
      <c r="Q6" s="5" t="s">
        <v>36</v>
      </c>
      <c r="R6" s="5" t="s">
        <v>36</v>
      </c>
      <c r="S6" s="5" t="s">
        <v>36</v>
      </c>
      <c r="T6" s="5" t="s">
        <v>36</v>
      </c>
      <c r="U6" s="5" t="s">
        <v>36</v>
      </c>
      <c r="V6" s="5" t="s">
        <v>36</v>
      </c>
      <c r="W6" s="5" t="s">
        <v>36</v>
      </c>
      <c r="X6" s="5" t="s">
        <v>36</v>
      </c>
      <c r="Y6" s="5" t="s">
        <v>36</v>
      </c>
      <c r="Z6" s="5" t="s">
        <v>36</v>
      </c>
      <c r="AA6" s="5" t="s">
        <v>36</v>
      </c>
      <c r="AB6" s="5" t="s">
        <v>36</v>
      </c>
      <c r="AC6" s="5" t="s">
        <v>36</v>
      </c>
      <c r="AD6" s="5" t="s">
        <v>36</v>
      </c>
      <c r="AE6" s="5" t="s">
        <v>36</v>
      </c>
      <c r="AF6" s="5" t="s">
        <v>36</v>
      </c>
      <c r="AG6" s="5" t="s">
        <v>36</v>
      </c>
      <c r="AH6" s="5" t="s">
        <v>36</v>
      </c>
    </row>
    <row r="7" spans="1:34" ht="15" customHeight="1" x14ac:dyDescent="0.2">
      <c r="A7" s="7"/>
      <c r="B7" s="8" t="s">
        <v>37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5" customHeight="1" x14ac:dyDescent="0.2">
      <c r="A8" s="10"/>
      <c r="B8" s="11" t="s">
        <v>38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5" customHeight="1" x14ac:dyDescent="0.2">
      <c r="A9" s="10" t="s">
        <v>39</v>
      </c>
      <c r="B9" s="11" t="s">
        <v>40</v>
      </c>
      <c r="C9" s="13">
        <v>48110</v>
      </c>
      <c r="D9" s="13">
        <v>288824</v>
      </c>
      <c r="E9" s="13">
        <v>284770</v>
      </c>
      <c r="F9" s="13">
        <v>53775</v>
      </c>
      <c r="G9" s="13">
        <v>390335</v>
      </c>
      <c r="H9" s="13">
        <v>90820</v>
      </c>
      <c r="I9" s="13">
        <v>97110</v>
      </c>
      <c r="J9" s="13">
        <v>23835</v>
      </c>
      <c r="K9" s="13">
        <v>73974</v>
      </c>
      <c r="L9" s="13">
        <v>434050</v>
      </c>
      <c r="M9" s="13">
        <v>243745</v>
      </c>
      <c r="N9" s="13">
        <v>174095</v>
      </c>
      <c r="O9" s="13">
        <v>639215</v>
      </c>
      <c r="P9" s="13">
        <v>117950</v>
      </c>
      <c r="Q9" s="13">
        <v>273460</v>
      </c>
      <c r="R9" s="13">
        <v>249263</v>
      </c>
      <c r="S9" s="13">
        <v>432650</v>
      </c>
      <c r="T9" s="13">
        <v>145757</v>
      </c>
      <c r="U9" s="13">
        <v>126440</v>
      </c>
      <c r="V9" s="13">
        <v>121035</v>
      </c>
      <c r="W9" s="13">
        <v>1060766.78</v>
      </c>
      <c r="X9" s="13">
        <v>374735</v>
      </c>
      <c r="Y9" s="13">
        <v>124160</v>
      </c>
      <c r="Z9" s="13">
        <v>53575</v>
      </c>
      <c r="AA9" s="13">
        <v>1924093.92</v>
      </c>
      <c r="AB9" s="13">
        <v>1209996</v>
      </c>
      <c r="AC9" s="13">
        <v>220095</v>
      </c>
      <c r="AD9" s="13">
        <v>107908</v>
      </c>
      <c r="AE9" s="13">
        <v>440785</v>
      </c>
      <c r="AF9" s="13">
        <v>68400</v>
      </c>
      <c r="AG9" s="13">
        <v>520350</v>
      </c>
      <c r="AH9" s="13">
        <v>10414077.699999999</v>
      </c>
    </row>
    <row r="10" spans="1:34" ht="15" customHeight="1" x14ac:dyDescent="0.2">
      <c r="A10" s="10" t="s">
        <v>41</v>
      </c>
      <c r="B10" s="11" t="s">
        <v>42</v>
      </c>
      <c r="C10" s="13">
        <v>0.24</v>
      </c>
      <c r="D10" s="13">
        <v>-4006</v>
      </c>
      <c r="E10" s="13">
        <v>336</v>
      </c>
      <c r="F10" s="13">
        <v>2927</v>
      </c>
      <c r="G10" s="13">
        <v>16198.82</v>
      </c>
      <c r="H10" s="13">
        <v>1315</v>
      </c>
      <c r="I10" s="13">
        <v>681</v>
      </c>
      <c r="J10" s="13">
        <v>250</v>
      </c>
      <c r="K10" s="13">
        <v>1810.67</v>
      </c>
      <c r="L10" s="13">
        <v>9349.8799999999992</v>
      </c>
      <c r="M10" s="13">
        <v>-321.14999999999998</v>
      </c>
      <c r="N10" s="13">
        <v>15753</v>
      </c>
      <c r="O10" s="13">
        <v>46087</v>
      </c>
      <c r="P10" s="13">
        <v>11179.27</v>
      </c>
      <c r="Q10" s="13">
        <v>22336</v>
      </c>
      <c r="R10" s="13">
        <v>-15376</v>
      </c>
      <c r="S10" s="13">
        <v>-4845.9399999999996</v>
      </c>
      <c r="T10" s="13">
        <v>-5732.74</v>
      </c>
      <c r="U10" s="13">
        <v>7602</v>
      </c>
      <c r="V10" s="13">
        <v>4085.28</v>
      </c>
      <c r="W10" s="13">
        <v>4262.7</v>
      </c>
      <c r="X10" s="13">
        <v>-19007.07</v>
      </c>
      <c r="Y10" s="13">
        <v>2953.82</v>
      </c>
      <c r="Z10" s="13">
        <v>1953</v>
      </c>
      <c r="AA10" s="13">
        <v>-201753.08</v>
      </c>
      <c r="AB10" s="13">
        <v>14032</v>
      </c>
      <c r="AC10" s="13">
        <v>-619</v>
      </c>
      <c r="AD10" s="13">
        <v>-55</v>
      </c>
      <c r="AE10" s="13">
        <v>13453.99</v>
      </c>
      <c r="AF10" s="13">
        <v>-986.2</v>
      </c>
      <c r="AG10" s="13">
        <v>2744.12</v>
      </c>
      <c r="AH10" s="13">
        <v>-73391.39</v>
      </c>
    </row>
    <row r="11" spans="1:34" ht="15" customHeight="1" x14ac:dyDescent="0.2">
      <c r="A11" s="10"/>
      <c r="B11" s="11" t="s">
        <v>43</v>
      </c>
      <c r="C11" s="13">
        <v>0</v>
      </c>
      <c r="D11" s="13">
        <v>0</v>
      </c>
      <c r="E11" s="13">
        <v>56.25</v>
      </c>
      <c r="F11" s="13">
        <v>25</v>
      </c>
      <c r="G11" s="13">
        <v>0</v>
      </c>
      <c r="H11" s="13">
        <v>71</v>
      </c>
      <c r="I11" s="13">
        <v>0</v>
      </c>
      <c r="J11" s="13">
        <v>0</v>
      </c>
      <c r="K11" s="13">
        <v>0</v>
      </c>
      <c r="L11" s="13">
        <v>5082.6000000000004</v>
      </c>
      <c r="M11" s="13">
        <v>65</v>
      </c>
      <c r="N11" s="13">
        <v>0</v>
      </c>
      <c r="O11" s="13">
        <v>1038.07</v>
      </c>
      <c r="P11" s="13">
        <v>64</v>
      </c>
      <c r="Q11" s="13">
        <v>418.76</v>
      </c>
      <c r="R11" s="13">
        <v>150</v>
      </c>
      <c r="S11" s="13">
        <v>1340.75</v>
      </c>
      <c r="T11" s="13">
        <v>185.53</v>
      </c>
      <c r="U11" s="13">
        <v>38</v>
      </c>
      <c r="V11" s="13">
        <v>100</v>
      </c>
      <c r="W11" s="13">
        <v>1053.25</v>
      </c>
      <c r="X11" s="13">
        <v>0</v>
      </c>
      <c r="Y11" s="13">
        <v>61</v>
      </c>
      <c r="Z11" s="13">
        <v>207</v>
      </c>
      <c r="AA11" s="13">
        <v>4982.54</v>
      </c>
      <c r="AB11" s="13">
        <v>0</v>
      </c>
      <c r="AC11" s="13">
        <v>65</v>
      </c>
      <c r="AD11" s="13">
        <v>0</v>
      </c>
      <c r="AE11" s="13">
        <v>100</v>
      </c>
      <c r="AF11" s="13">
        <v>0</v>
      </c>
      <c r="AG11" s="13">
        <v>171</v>
      </c>
      <c r="AH11" s="13">
        <v>15274.75</v>
      </c>
    </row>
    <row r="12" spans="1:34" ht="15" customHeight="1" x14ac:dyDescent="0.2">
      <c r="A12" s="14" t="s">
        <v>44</v>
      </c>
      <c r="B12" s="15" t="s">
        <v>45</v>
      </c>
      <c r="C12" s="16">
        <v>48109.760000000002</v>
      </c>
      <c r="D12" s="16">
        <v>292830</v>
      </c>
      <c r="E12" s="16">
        <v>284377.75</v>
      </c>
      <c r="F12" s="16">
        <v>50823</v>
      </c>
      <c r="G12" s="16">
        <v>374136.18</v>
      </c>
      <c r="H12" s="16">
        <v>89434</v>
      </c>
      <c r="I12" s="16">
        <v>96429</v>
      </c>
      <c r="J12" s="16">
        <v>23585</v>
      </c>
      <c r="K12" s="16">
        <v>72163.33</v>
      </c>
      <c r="L12" s="16">
        <v>419617.52</v>
      </c>
      <c r="M12" s="16">
        <v>244001.15</v>
      </c>
      <c r="N12" s="16">
        <v>158342</v>
      </c>
      <c r="O12" s="16">
        <v>592089.93000000005</v>
      </c>
      <c r="P12" s="16">
        <v>106706.73</v>
      </c>
      <c r="Q12" s="16">
        <v>250705.24</v>
      </c>
      <c r="R12" s="16">
        <v>264489</v>
      </c>
      <c r="S12" s="16">
        <v>436155.19</v>
      </c>
      <c r="T12" s="16">
        <v>151304.21</v>
      </c>
      <c r="U12" s="16">
        <v>118800</v>
      </c>
      <c r="V12" s="16">
        <v>116849.72</v>
      </c>
      <c r="W12" s="16">
        <v>1055450.83</v>
      </c>
      <c r="X12" s="16">
        <v>393742.07</v>
      </c>
      <c r="Y12" s="16">
        <v>121145.18</v>
      </c>
      <c r="Z12" s="16">
        <v>51415</v>
      </c>
      <c r="AA12" s="16">
        <v>2120864.46</v>
      </c>
      <c r="AB12" s="16">
        <v>1195964</v>
      </c>
      <c r="AC12" s="16">
        <v>220649</v>
      </c>
      <c r="AD12" s="16">
        <v>107963</v>
      </c>
      <c r="AE12" s="16">
        <v>427231.01</v>
      </c>
      <c r="AF12" s="16">
        <v>69386.2</v>
      </c>
      <c r="AG12" s="16">
        <v>517434.88</v>
      </c>
      <c r="AH12" s="16">
        <v>10472194.34</v>
      </c>
    </row>
    <row r="13" spans="1:34" ht="15" customHeight="1" x14ac:dyDescent="0.2">
      <c r="A13" s="10"/>
      <c r="B13" s="11" t="s">
        <v>46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" customHeight="1" x14ac:dyDescent="0.2">
      <c r="A14" s="10"/>
      <c r="B14" s="11" t="s">
        <v>47</v>
      </c>
      <c r="C14" s="13">
        <v>-685.46</v>
      </c>
      <c r="D14" s="13">
        <v>-17980.759999999998</v>
      </c>
      <c r="E14" s="13">
        <v>-44214.879999999997</v>
      </c>
      <c r="F14" s="13">
        <v>-2064.4699999999998</v>
      </c>
      <c r="G14" s="13">
        <v>-9251.59</v>
      </c>
      <c r="H14" s="13">
        <v>-11673.9</v>
      </c>
      <c r="I14" s="13">
        <v>-4653.53</v>
      </c>
      <c r="J14" s="13">
        <v>-4275</v>
      </c>
      <c r="K14" s="13">
        <v>-5770.71</v>
      </c>
      <c r="L14" s="13">
        <v>-10736.06</v>
      </c>
      <c r="M14" s="13">
        <v>-21384.23</v>
      </c>
      <c r="N14" s="13">
        <v>-11253.21</v>
      </c>
      <c r="O14" s="13">
        <v>-25402.7</v>
      </c>
      <c r="P14" s="13">
        <v>-4711.66</v>
      </c>
      <c r="Q14" s="13">
        <v>-20352.98</v>
      </c>
      <c r="R14" s="13">
        <v>-21384.21</v>
      </c>
      <c r="S14" s="13">
        <v>-23333.33</v>
      </c>
      <c r="T14" s="13">
        <v>-12379.2</v>
      </c>
      <c r="U14" s="13">
        <v>-9265.4599999999991</v>
      </c>
      <c r="V14" s="13">
        <v>-6082.36</v>
      </c>
      <c r="W14" s="13">
        <v>-60846.77</v>
      </c>
      <c r="X14" s="13">
        <v>-52014.52</v>
      </c>
      <c r="Y14" s="13">
        <v>-8420.5400000000009</v>
      </c>
      <c r="Z14" s="13">
        <v>-4482.42</v>
      </c>
      <c r="AA14" s="13">
        <v>-148149.88</v>
      </c>
      <c r="AB14" s="13">
        <v>-75677.740000000005</v>
      </c>
      <c r="AC14" s="13">
        <v>-10147.549999999999</v>
      </c>
      <c r="AD14" s="13">
        <v>-8920.94</v>
      </c>
      <c r="AE14" s="13">
        <v>-14419.46</v>
      </c>
      <c r="AF14" s="13">
        <v>-8684.0499999999993</v>
      </c>
      <c r="AG14" s="13">
        <v>-23286.080000000002</v>
      </c>
      <c r="AH14" s="13">
        <v>-681905.65</v>
      </c>
    </row>
    <row r="15" spans="1:34" ht="15" customHeight="1" x14ac:dyDescent="0.2">
      <c r="A15" s="10"/>
      <c r="B15" s="11" t="s">
        <v>48</v>
      </c>
      <c r="C15" s="13">
        <v>0</v>
      </c>
      <c r="D15" s="13">
        <v>-2500</v>
      </c>
      <c r="E15" s="13">
        <v>-37525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-1201.33</v>
      </c>
      <c r="P15" s="13">
        <v>0</v>
      </c>
      <c r="Q15" s="13">
        <v>0</v>
      </c>
      <c r="R15" s="13">
        <v>-4500</v>
      </c>
      <c r="S15" s="13">
        <v>0</v>
      </c>
      <c r="T15" s="13">
        <v>0</v>
      </c>
      <c r="U15" s="13">
        <v>-3000</v>
      </c>
      <c r="V15" s="13">
        <v>-750</v>
      </c>
      <c r="W15" s="13">
        <v>0</v>
      </c>
      <c r="X15" s="13">
        <v>-8073</v>
      </c>
      <c r="Y15" s="13">
        <v>0</v>
      </c>
      <c r="Z15" s="13">
        <v>-750</v>
      </c>
      <c r="AA15" s="13">
        <v>-5433.5</v>
      </c>
      <c r="AB15" s="13">
        <v>0</v>
      </c>
      <c r="AC15" s="13">
        <v>0</v>
      </c>
      <c r="AD15" s="13">
        <v>-1750</v>
      </c>
      <c r="AE15" s="13">
        <v>0</v>
      </c>
      <c r="AF15" s="13">
        <v>0</v>
      </c>
      <c r="AG15" s="13">
        <v>0</v>
      </c>
      <c r="AH15" s="13">
        <v>-65482.83</v>
      </c>
    </row>
    <row r="16" spans="1:34" ht="15" customHeight="1" x14ac:dyDescent="0.2">
      <c r="A16" s="10"/>
      <c r="B16" s="11" t="s">
        <v>51</v>
      </c>
      <c r="C16" s="13">
        <v>17.489999999999998</v>
      </c>
      <c r="D16" s="13">
        <v>-1884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-1174</v>
      </c>
      <c r="T16" s="13">
        <v>0</v>
      </c>
      <c r="U16" s="13">
        <v>0</v>
      </c>
      <c r="V16" s="13">
        <v>0</v>
      </c>
      <c r="W16" s="13">
        <v>1693.67</v>
      </c>
      <c r="X16" s="13">
        <v>0</v>
      </c>
      <c r="Y16" s="13">
        <v>0</v>
      </c>
      <c r="Z16" s="13">
        <v>0</v>
      </c>
      <c r="AA16" s="13">
        <v>-1634.49</v>
      </c>
      <c r="AB16" s="13">
        <v>0</v>
      </c>
      <c r="AC16" s="13">
        <v>0</v>
      </c>
      <c r="AD16" s="13">
        <v>0</v>
      </c>
      <c r="AE16" s="13">
        <v>82.97</v>
      </c>
      <c r="AF16" s="13">
        <v>0</v>
      </c>
      <c r="AG16" s="13">
        <v>-927.5</v>
      </c>
      <c r="AH16" s="13">
        <v>-3825.86</v>
      </c>
    </row>
    <row r="17" spans="1:34" ht="15" customHeight="1" x14ac:dyDescent="0.2">
      <c r="A17" s="10"/>
      <c r="B17" s="11" t="s">
        <v>52</v>
      </c>
      <c r="C17" s="13">
        <v>1715.33</v>
      </c>
      <c r="D17" s="13">
        <v>-554.44000000000005</v>
      </c>
      <c r="E17" s="13">
        <v>-1605.92</v>
      </c>
      <c r="F17" s="13">
        <v>0</v>
      </c>
      <c r="G17" s="13">
        <v>0</v>
      </c>
      <c r="H17" s="13">
        <v>-2968.45</v>
      </c>
      <c r="I17" s="13">
        <v>0</v>
      </c>
      <c r="J17" s="13">
        <v>49.24</v>
      </c>
      <c r="K17" s="13">
        <v>0</v>
      </c>
      <c r="L17" s="13">
        <v>-11700.24</v>
      </c>
      <c r="M17" s="13">
        <v>4555.3599999999997</v>
      </c>
      <c r="N17" s="13">
        <v>0</v>
      </c>
      <c r="O17" s="13">
        <v>-11470.09</v>
      </c>
      <c r="P17" s="13">
        <v>-94.29</v>
      </c>
      <c r="Q17" s="13">
        <v>-1314.24</v>
      </c>
      <c r="R17" s="13">
        <v>-16756.61</v>
      </c>
      <c r="S17" s="13">
        <v>1931.71</v>
      </c>
      <c r="T17" s="13">
        <v>-10014.44</v>
      </c>
      <c r="U17" s="13">
        <v>-1592.73</v>
      </c>
      <c r="V17" s="13">
        <v>3117</v>
      </c>
      <c r="W17" s="13">
        <v>6337.55</v>
      </c>
      <c r="X17" s="13">
        <v>0</v>
      </c>
      <c r="Y17" s="13">
        <v>5854.76</v>
      </c>
      <c r="Z17" s="13">
        <v>-809.52</v>
      </c>
      <c r="AA17" s="13">
        <v>-28260.32</v>
      </c>
      <c r="AB17" s="13">
        <v>4038.02</v>
      </c>
      <c r="AC17" s="13">
        <v>0</v>
      </c>
      <c r="AD17" s="13">
        <v>0</v>
      </c>
      <c r="AE17" s="13">
        <v>-3230.37</v>
      </c>
      <c r="AF17" s="13">
        <v>-30.67</v>
      </c>
      <c r="AG17" s="13">
        <v>0</v>
      </c>
      <c r="AH17" s="13">
        <v>-62803.360000000001</v>
      </c>
    </row>
    <row r="18" spans="1:34" ht="15" customHeight="1" x14ac:dyDescent="0.2">
      <c r="A18" s="10"/>
      <c r="B18" s="11" t="s">
        <v>53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129.81</v>
      </c>
      <c r="P18" s="13">
        <v>0</v>
      </c>
      <c r="Q18" s="13">
        <v>846.62</v>
      </c>
      <c r="R18" s="13">
        <v>0</v>
      </c>
      <c r="S18" s="13">
        <v>520</v>
      </c>
      <c r="T18" s="13">
        <v>0</v>
      </c>
      <c r="U18" s="13">
        <v>0</v>
      </c>
      <c r="V18" s="13">
        <v>0</v>
      </c>
      <c r="W18" s="13">
        <v>50</v>
      </c>
      <c r="X18" s="13">
        <v>0</v>
      </c>
      <c r="Y18" s="13">
        <v>362.04</v>
      </c>
      <c r="Z18" s="13">
        <v>0</v>
      </c>
      <c r="AA18" s="13">
        <v>1472.29</v>
      </c>
      <c r="AB18" s="13">
        <v>0</v>
      </c>
      <c r="AC18" s="13">
        <v>0</v>
      </c>
      <c r="AD18" s="13">
        <v>356</v>
      </c>
      <c r="AE18" s="13">
        <v>0</v>
      </c>
      <c r="AF18" s="13">
        <v>0</v>
      </c>
      <c r="AG18" s="13">
        <v>0</v>
      </c>
      <c r="AH18" s="13">
        <v>3736.76</v>
      </c>
    </row>
    <row r="19" spans="1:34" ht="15" customHeight="1" x14ac:dyDescent="0.2">
      <c r="A19" s="10"/>
      <c r="B19" s="11" t="s">
        <v>54</v>
      </c>
      <c r="C19" s="13">
        <v>645</v>
      </c>
      <c r="D19" s="13">
        <v>5664.09</v>
      </c>
      <c r="E19" s="13">
        <v>0</v>
      </c>
      <c r="F19" s="13">
        <v>0</v>
      </c>
      <c r="G19" s="13">
        <v>9375.23</v>
      </c>
      <c r="H19" s="13">
        <v>1460.1</v>
      </c>
      <c r="I19" s="13">
        <v>1300</v>
      </c>
      <c r="J19" s="13">
        <v>0</v>
      </c>
      <c r="K19" s="13">
        <v>0</v>
      </c>
      <c r="L19" s="13">
        <v>0</v>
      </c>
      <c r="M19" s="13">
        <v>3126</v>
      </c>
      <c r="N19" s="13">
        <v>1389</v>
      </c>
      <c r="O19" s="13">
        <v>6580.16</v>
      </c>
      <c r="P19" s="13">
        <v>0</v>
      </c>
      <c r="Q19" s="13">
        <v>3735</v>
      </c>
      <c r="R19" s="13">
        <v>3226</v>
      </c>
      <c r="S19" s="13">
        <v>3796.43</v>
      </c>
      <c r="T19" s="13">
        <v>1614</v>
      </c>
      <c r="U19" s="13">
        <v>972.44</v>
      </c>
      <c r="V19" s="13">
        <v>0</v>
      </c>
      <c r="W19" s="13">
        <v>2260.17</v>
      </c>
      <c r="X19" s="13">
        <v>8518.0300000000007</v>
      </c>
      <c r="Y19" s="13">
        <v>-1758</v>
      </c>
      <c r="Z19" s="13">
        <v>0</v>
      </c>
      <c r="AA19" s="13">
        <v>8060.74</v>
      </c>
      <c r="AB19" s="13">
        <v>30121.18</v>
      </c>
      <c r="AC19" s="13">
        <v>0</v>
      </c>
      <c r="AD19" s="13">
        <v>2696.06</v>
      </c>
      <c r="AE19" s="13">
        <v>1120.5899999999999</v>
      </c>
      <c r="AF19" s="13">
        <v>90.95</v>
      </c>
      <c r="AG19" s="13">
        <v>4610</v>
      </c>
      <c r="AH19" s="13">
        <v>98603.17</v>
      </c>
    </row>
    <row r="20" spans="1:34" ht="15" customHeight="1" x14ac:dyDescent="0.2">
      <c r="A20" s="10"/>
      <c r="B20" s="11" t="s">
        <v>55</v>
      </c>
      <c r="C20" s="13">
        <v>-1715.33</v>
      </c>
      <c r="D20" s="13">
        <v>-1113.08</v>
      </c>
      <c r="E20" s="13">
        <v>0</v>
      </c>
      <c r="F20" s="13">
        <v>0</v>
      </c>
      <c r="G20" s="13">
        <v>0</v>
      </c>
      <c r="H20" s="13">
        <v>-635.48</v>
      </c>
      <c r="I20" s="13">
        <v>0</v>
      </c>
      <c r="J20" s="13">
        <v>0</v>
      </c>
      <c r="K20" s="13">
        <v>0</v>
      </c>
      <c r="L20" s="13">
        <v>-5472.13</v>
      </c>
      <c r="M20" s="13">
        <v>-4480.3599999999997</v>
      </c>
      <c r="N20" s="13">
        <v>0</v>
      </c>
      <c r="O20" s="13">
        <v>-2368.36</v>
      </c>
      <c r="P20" s="13">
        <v>0</v>
      </c>
      <c r="Q20" s="13">
        <v>0</v>
      </c>
      <c r="R20" s="13">
        <v>-1828.99</v>
      </c>
      <c r="S20" s="13">
        <v>-392.53</v>
      </c>
      <c r="T20" s="13">
        <v>0</v>
      </c>
      <c r="U20" s="13">
        <v>-1241</v>
      </c>
      <c r="V20" s="13">
        <v>-3117</v>
      </c>
      <c r="W20" s="13">
        <v>-3205.33</v>
      </c>
      <c r="X20" s="13">
        <v>-1108.8399999999999</v>
      </c>
      <c r="Y20" s="13">
        <v>-4262.3999999999996</v>
      </c>
      <c r="Z20" s="13">
        <v>0</v>
      </c>
      <c r="AA20" s="13">
        <v>-414.21</v>
      </c>
      <c r="AB20" s="13">
        <v>-1685.74</v>
      </c>
      <c r="AC20" s="13">
        <v>0</v>
      </c>
      <c r="AD20" s="13">
        <v>0</v>
      </c>
      <c r="AE20" s="13">
        <v>0</v>
      </c>
      <c r="AF20" s="13">
        <v>-2648.71</v>
      </c>
      <c r="AG20" s="13">
        <v>0</v>
      </c>
      <c r="AH20" s="13">
        <v>-35689.49</v>
      </c>
    </row>
    <row r="21" spans="1:34" ht="15" customHeight="1" x14ac:dyDescent="0.2">
      <c r="A21" s="10"/>
      <c r="B21" s="11" t="s">
        <v>56</v>
      </c>
      <c r="C21" s="13">
        <v>-1707.97</v>
      </c>
      <c r="D21" s="13">
        <v>-18368.189999999999</v>
      </c>
      <c r="E21" s="13">
        <v>-214140.79999999999</v>
      </c>
      <c r="F21" s="13">
        <v>-2064.4699999999998</v>
      </c>
      <c r="G21" s="13">
        <v>123.64</v>
      </c>
      <c r="H21" s="13">
        <v>-13817.73</v>
      </c>
      <c r="I21" s="13">
        <v>-3353.53</v>
      </c>
      <c r="J21" s="13">
        <v>-4225.76</v>
      </c>
      <c r="K21" s="13">
        <v>-5770.71</v>
      </c>
      <c r="L21" s="13">
        <v>-27908.43</v>
      </c>
      <c r="M21" s="13">
        <v>-18183.23</v>
      </c>
      <c r="N21" s="13">
        <v>-9864.2099999999991</v>
      </c>
      <c r="O21" s="13">
        <v>-33732.51</v>
      </c>
      <c r="P21" s="13">
        <v>-4805.95</v>
      </c>
      <c r="Q21" s="13">
        <v>-17085.599999999999</v>
      </c>
      <c r="R21" s="13">
        <v>-42048.81</v>
      </c>
      <c r="S21" s="13">
        <v>-18651.72</v>
      </c>
      <c r="T21" s="13">
        <v>-20779.64</v>
      </c>
      <c r="U21" s="13">
        <v>-14126.75</v>
      </c>
      <c r="V21" s="13">
        <v>-6832.36</v>
      </c>
      <c r="W21" s="13">
        <v>-53710.71</v>
      </c>
      <c r="X21" s="13">
        <v>-52678.33</v>
      </c>
      <c r="Y21" s="13">
        <v>-8224.14</v>
      </c>
      <c r="Z21" s="13">
        <v>-6041.94</v>
      </c>
      <c r="AA21" s="13">
        <v>-182500.37</v>
      </c>
      <c r="AB21" s="13">
        <v>-43204.28</v>
      </c>
      <c r="AC21" s="13">
        <v>-10147.549999999999</v>
      </c>
      <c r="AD21" s="13">
        <v>-7618.88</v>
      </c>
      <c r="AE21" s="13">
        <v>-16446.27</v>
      </c>
      <c r="AF21" s="13">
        <v>-11272.48</v>
      </c>
      <c r="AG21" s="13">
        <v>-19603.580000000002</v>
      </c>
      <c r="AH21" s="13">
        <v>-888793.26</v>
      </c>
    </row>
    <row r="22" spans="1:34" ht="15" customHeight="1" x14ac:dyDescent="0.2">
      <c r="A22" s="14"/>
      <c r="B22" s="15" t="s">
        <v>57</v>
      </c>
      <c r="C22" s="16">
        <v>46401.79</v>
      </c>
      <c r="D22" s="16">
        <v>274461.81</v>
      </c>
      <c r="E22" s="16">
        <v>70236.95</v>
      </c>
      <c r="F22" s="16">
        <v>48758.53</v>
      </c>
      <c r="G22" s="16">
        <v>374259.82</v>
      </c>
      <c r="H22" s="16">
        <v>75616.27</v>
      </c>
      <c r="I22" s="16">
        <v>93075.47</v>
      </c>
      <c r="J22" s="16">
        <v>19359.240000000002</v>
      </c>
      <c r="K22" s="16">
        <v>66392.62</v>
      </c>
      <c r="L22" s="16">
        <v>391709.09</v>
      </c>
      <c r="M22" s="16">
        <v>225817.92</v>
      </c>
      <c r="N22" s="16">
        <v>148477.79</v>
      </c>
      <c r="O22" s="16">
        <v>558357.42000000004</v>
      </c>
      <c r="P22" s="16">
        <v>101900.78</v>
      </c>
      <c r="Q22" s="16">
        <v>233619.64</v>
      </c>
      <c r="R22" s="16">
        <v>222440.19</v>
      </c>
      <c r="S22" s="16">
        <v>417503.47</v>
      </c>
      <c r="T22" s="16">
        <v>130524.57</v>
      </c>
      <c r="U22" s="16">
        <v>104673.25</v>
      </c>
      <c r="V22" s="16">
        <v>110017.36</v>
      </c>
      <c r="W22" s="16">
        <v>1001740.12</v>
      </c>
      <c r="X22" s="16">
        <v>341063.74</v>
      </c>
      <c r="Y22" s="16">
        <v>112921.04</v>
      </c>
      <c r="Z22" s="16">
        <v>45373.06</v>
      </c>
      <c r="AA22" s="16">
        <v>1938364.09</v>
      </c>
      <c r="AB22" s="16">
        <v>1152759.72</v>
      </c>
      <c r="AC22" s="16">
        <v>210501.45</v>
      </c>
      <c r="AD22" s="16">
        <v>100344.12</v>
      </c>
      <c r="AE22" s="16">
        <v>410784.74</v>
      </c>
      <c r="AF22" s="16">
        <v>58113.72</v>
      </c>
      <c r="AG22" s="16">
        <v>497831.3</v>
      </c>
      <c r="AH22" s="16">
        <v>9583401.0800000001</v>
      </c>
    </row>
    <row r="23" spans="1:34" x14ac:dyDescent="0.2">
      <c r="C23" s="17">
        <f>+C22/C12</f>
        <v>0.96449847182775383</v>
      </c>
      <c r="D23" s="17">
        <f t="shared" ref="D23:AH23" si="0">+D22/D12</f>
        <v>0.93727353754738241</v>
      </c>
      <c r="E23" s="17">
        <f t="shared" si="0"/>
        <v>0.24698468849971561</v>
      </c>
      <c r="F23" s="17">
        <f t="shared" si="0"/>
        <v>0.95937921807055859</v>
      </c>
      <c r="G23" s="17">
        <f t="shared" si="0"/>
        <v>1.0003304679060978</v>
      </c>
      <c r="H23" s="17">
        <f t="shared" si="0"/>
        <v>0.84549802088691106</v>
      </c>
      <c r="I23" s="17">
        <f t="shared" si="0"/>
        <v>0.96522280641715663</v>
      </c>
      <c r="J23" s="17">
        <f t="shared" si="0"/>
        <v>0.82082849268602931</v>
      </c>
      <c r="K23" s="17">
        <f t="shared" si="0"/>
        <v>0.92003265370375775</v>
      </c>
      <c r="L23" s="17">
        <f t="shared" si="0"/>
        <v>0.93349078942175723</v>
      </c>
      <c r="M23" s="17">
        <f t="shared" si="0"/>
        <v>0.92547891680018723</v>
      </c>
      <c r="N23" s="17">
        <f t="shared" si="0"/>
        <v>0.93770313624938428</v>
      </c>
      <c r="O23" s="17">
        <f t="shared" si="0"/>
        <v>0.94302806332139444</v>
      </c>
      <c r="P23" s="17">
        <f t="shared" si="0"/>
        <v>0.9549611350661763</v>
      </c>
      <c r="Q23" s="17">
        <f t="shared" si="0"/>
        <v>0.93184984885038713</v>
      </c>
      <c r="R23" s="17">
        <f t="shared" si="0"/>
        <v>0.84101868130621693</v>
      </c>
      <c r="S23" s="17">
        <f t="shared" si="0"/>
        <v>0.95723604710515986</v>
      </c>
      <c r="T23" s="17">
        <f t="shared" si="0"/>
        <v>0.86266317374777612</v>
      </c>
      <c r="U23" s="17">
        <f t="shared" si="0"/>
        <v>0.88108796296296299</v>
      </c>
      <c r="V23" s="17">
        <f t="shared" si="0"/>
        <v>0.94152865749271797</v>
      </c>
      <c r="W23" s="17">
        <f t="shared" si="0"/>
        <v>0.94911112060047353</v>
      </c>
      <c r="X23" s="17">
        <f t="shared" si="0"/>
        <v>0.86621107061279989</v>
      </c>
      <c r="Y23" s="17">
        <f t="shared" si="0"/>
        <v>0.9321133535812155</v>
      </c>
      <c r="Z23" s="17">
        <f t="shared" si="0"/>
        <v>0.88248682291160163</v>
      </c>
      <c r="AA23" s="17">
        <f t="shared" si="0"/>
        <v>0.91395000791328274</v>
      </c>
      <c r="AB23" s="17">
        <f t="shared" si="0"/>
        <v>0.96387493269028157</v>
      </c>
      <c r="AC23" s="17">
        <f t="shared" si="0"/>
        <v>0.95401044192359818</v>
      </c>
      <c r="AD23" s="17">
        <f t="shared" si="0"/>
        <v>0.92943063827422356</v>
      </c>
      <c r="AE23" s="17">
        <f t="shared" si="0"/>
        <v>0.96150497128005752</v>
      </c>
      <c r="AF23" s="17">
        <f t="shared" si="0"/>
        <v>0.83754002957360407</v>
      </c>
      <c r="AG23" s="17">
        <f t="shared" si="0"/>
        <v>0.9621139185669122</v>
      </c>
      <c r="AH23" s="17">
        <f t="shared" si="0"/>
        <v>0.91512826909589229</v>
      </c>
    </row>
    <row r="29" spans="1:34" ht="15" customHeight="1" x14ac:dyDescent="0.2">
      <c r="A29" s="10" t="s">
        <v>49</v>
      </c>
      <c r="B29" s="11" t="s">
        <v>50</v>
      </c>
      <c r="C29" s="13">
        <v>-1685</v>
      </c>
      <c r="D29" s="13">
        <v>0</v>
      </c>
      <c r="E29" s="13">
        <v>-130795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-805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-8141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-141426</v>
      </c>
    </row>
  </sheetData>
  <mergeCells count="4">
    <mergeCell ref="A1:AH1"/>
    <mergeCell ref="A2:AH2"/>
    <mergeCell ref="A3:AH3"/>
    <mergeCell ref="A4:AH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H8 A9:B13 C13:AH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2025-05-15T16:54:14Z</dcterms:created>
  <dcterms:modified xsi:type="dcterms:W3CDTF">2025-05-15T16:54:14Z</dcterms:modified>
  <cp:category/>
  <cp:contentStatus/>
</cp:coreProperties>
</file>