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P:\02 LPM Payroll\00 Payroll 2019\2019 Econ-Occ Bonus\"/>
    </mc:Choice>
  </mc:AlternateContent>
  <xr:revisionPtr revIDLastSave="0" documentId="13_ncr:1_{0BB6E7CB-8275-4D3D-9A8F-A9507C18A9DF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C23" i="1"/>
</calcChain>
</file>

<file path=xl/sharedStrings.xml><?xml version="1.0" encoding="utf-8"?>
<sst xmlns="http://schemas.openxmlformats.org/spreadsheetml/2006/main" count="81" uniqueCount="53">
  <si>
    <t>All Residential Properties (.allresd)</t>
  </si>
  <si>
    <t>Property Comparison</t>
  </si>
  <si>
    <t>Period = Aug 2019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</si>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</sst>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0" fillId="0" borderId="0" xfId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3"/>
  <sheetViews>
    <sheetView tabSelected="1" topLeftCell="Q1" workbookViewId="0">
      <selection activeCell="C23" sqref="C23:AD23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31" width="12.88671875" customWidth="1"/>
  </cols>
  <sheetData>
    <row r="1" spans="1:31" ht="1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1" ht="15.75" customHeight="1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1" ht="15" customHeight="1" x14ac:dyDescent="0.25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5" customHeight="1" x14ac:dyDescent="0.25">
      <c r="A4" s="16" t="s">
        <v>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</row>
    <row r="5" spans="1:31" s="1" customFormat="1" ht="15" customHeight="1" x14ac:dyDescent="0.25">
      <c r="A5" s="2"/>
      <c r="B5" s="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  <c r="O5" s="2" t="s">
        <v>16</v>
      </c>
      <c r="P5" s="2" t="s">
        <v>17</v>
      </c>
      <c r="Q5" s="2" t="s">
        <v>18</v>
      </c>
      <c r="R5" s="2" t="s">
        <v>19</v>
      </c>
      <c r="S5" s="2" t="s">
        <v>20</v>
      </c>
      <c r="T5" s="2" t="s">
        <v>21</v>
      </c>
      <c r="U5" s="2" t="s">
        <v>22</v>
      </c>
      <c r="V5" s="2" t="s">
        <v>23</v>
      </c>
      <c r="W5" s="2" t="s">
        <v>24</v>
      </c>
      <c r="X5" s="2" t="s">
        <v>25</v>
      </c>
      <c r="Y5" s="2" t="s">
        <v>26</v>
      </c>
      <c r="Z5" s="2" t="s">
        <v>27</v>
      </c>
      <c r="AA5" s="2" t="s">
        <v>28</v>
      </c>
      <c r="AB5" s="2" t="s">
        <v>29</v>
      </c>
      <c r="AC5" s="2" t="s">
        <v>30</v>
      </c>
      <c r="AD5" s="2" t="s">
        <v>31</v>
      </c>
      <c r="AE5" s="2" t="s">
        <v>32</v>
      </c>
    </row>
    <row r="6" spans="1:31" s="1" customFormat="1" ht="15" customHeight="1" x14ac:dyDescent="0.25">
      <c r="A6" s="4"/>
      <c r="B6" s="5"/>
      <c r="C6" s="4" t="s">
        <v>33</v>
      </c>
      <c r="D6" s="4" t="s">
        <v>33</v>
      </c>
      <c r="E6" s="4" t="s">
        <v>33</v>
      </c>
      <c r="F6" s="4" t="s">
        <v>33</v>
      </c>
      <c r="G6" s="4" t="s">
        <v>33</v>
      </c>
      <c r="H6" s="4" t="s">
        <v>33</v>
      </c>
      <c r="I6" s="4" t="s">
        <v>33</v>
      </c>
      <c r="J6" s="4" t="s">
        <v>33</v>
      </c>
      <c r="K6" s="4" t="s">
        <v>33</v>
      </c>
      <c r="L6" s="4" t="s">
        <v>33</v>
      </c>
      <c r="M6" s="4" t="s">
        <v>33</v>
      </c>
      <c r="N6" s="4" t="s">
        <v>33</v>
      </c>
      <c r="O6" s="4" t="s">
        <v>33</v>
      </c>
      <c r="P6" s="4" t="s">
        <v>33</v>
      </c>
      <c r="Q6" s="4" t="s">
        <v>33</v>
      </c>
      <c r="R6" s="4" t="s">
        <v>33</v>
      </c>
      <c r="S6" s="4" t="s">
        <v>33</v>
      </c>
      <c r="T6" s="4" t="s">
        <v>33</v>
      </c>
      <c r="U6" s="4" t="s">
        <v>33</v>
      </c>
      <c r="V6" s="4" t="s">
        <v>33</v>
      </c>
      <c r="W6" s="4" t="s">
        <v>33</v>
      </c>
      <c r="X6" s="4" t="s">
        <v>33</v>
      </c>
      <c r="Y6" s="4" t="s">
        <v>33</v>
      </c>
      <c r="Z6" s="4" t="s">
        <v>33</v>
      </c>
      <c r="AA6" s="4" t="s">
        <v>33</v>
      </c>
      <c r="AB6" s="4" t="s">
        <v>33</v>
      </c>
      <c r="AC6" s="4" t="s">
        <v>33</v>
      </c>
      <c r="AD6" s="4" t="s">
        <v>33</v>
      </c>
      <c r="AE6" s="4" t="s">
        <v>33</v>
      </c>
    </row>
    <row r="7" spans="1:31" s="1" customFormat="1" ht="15" customHeight="1" x14ac:dyDescent="0.25">
      <c r="A7" s="6"/>
      <c r="B7" s="7" t="s">
        <v>34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s="1" customFormat="1" ht="15" customHeight="1" x14ac:dyDescent="0.25">
      <c r="A8" s="9"/>
      <c r="B8" s="10" t="s">
        <v>35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</row>
    <row r="9" spans="1:31" s="1" customFormat="1" ht="15" customHeight="1" x14ac:dyDescent="0.25">
      <c r="A9" s="9" t="s">
        <v>36</v>
      </c>
      <c r="B9" s="10" t="s">
        <v>37</v>
      </c>
      <c r="C9" s="12">
        <v>38315</v>
      </c>
      <c r="D9" s="12">
        <v>245382</v>
      </c>
      <c r="E9" s="12">
        <v>235645</v>
      </c>
      <c r="F9" s="12">
        <v>42741</v>
      </c>
      <c r="G9" s="12">
        <v>297775</v>
      </c>
      <c r="H9" s="12">
        <v>80035</v>
      </c>
      <c r="I9" s="12">
        <v>86821</v>
      </c>
      <c r="J9" s="12">
        <v>66290</v>
      </c>
      <c r="K9" s="12">
        <v>379820</v>
      </c>
      <c r="L9" s="12">
        <v>195737</v>
      </c>
      <c r="M9" s="12">
        <v>128435</v>
      </c>
      <c r="N9" s="12">
        <v>533735</v>
      </c>
      <c r="O9" s="12">
        <v>219052</v>
      </c>
      <c r="P9" s="12">
        <v>250247</v>
      </c>
      <c r="Q9" s="12">
        <v>341515.13</v>
      </c>
      <c r="R9" s="12">
        <v>117817</v>
      </c>
      <c r="S9" s="12">
        <v>95549</v>
      </c>
      <c r="T9" s="12">
        <v>94325</v>
      </c>
      <c r="U9" s="12">
        <v>933003.69</v>
      </c>
      <c r="V9" s="12">
        <v>100711</v>
      </c>
      <c r="W9" s="12">
        <v>39962</v>
      </c>
      <c r="X9" s="12">
        <v>1991181.51</v>
      </c>
      <c r="Y9" s="12">
        <v>51262</v>
      </c>
      <c r="Z9" s="12">
        <v>178584</v>
      </c>
      <c r="AA9" s="12">
        <v>91656</v>
      </c>
      <c r="AB9" s="12">
        <v>363305</v>
      </c>
      <c r="AC9" s="12">
        <v>60815</v>
      </c>
      <c r="AD9" s="12">
        <v>442130</v>
      </c>
      <c r="AE9" s="12">
        <v>7701846.3300000001</v>
      </c>
    </row>
    <row r="10" spans="1:31" s="1" customFormat="1" ht="15" customHeight="1" x14ac:dyDescent="0.25">
      <c r="A10" s="9" t="s">
        <v>38</v>
      </c>
      <c r="B10" s="10" t="s">
        <v>39</v>
      </c>
      <c r="C10" s="12">
        <v>656</v>
      </c>
      <c r="D10" s="12">
        <v>12239</v>
      </c>
      <c r="E10" s="12">
        <v>9315</v>
      </c>
      <c r="F10" s="12">
        <v>2958</v>
      </c>
      <c r="G10" s="12">
        <v>17628</v>
      </c>
      <c r="H10" s="12">
        <v>6135</v>
      </c>
      <c r="I10" s="12">
        <v>8265</v>
      </c>
      <c r="J10" s="12">
        <v>7470</v>
      </c>
      <c r="K10" s="12">
        <v>22860</v>
      </c>
      <c r="L10" s="12">
        <v>6643</v>
      </c>
      <c r="M10" s="12">
        <v>16605</v>
      </c>
      <c r="N10" s="12">
        <v>57014</v>
      </c>
      <c r="O10" s="12">
        <v>7319</v>
      </c>
      <c r="P10" s="12">
        <v>15379</v>
      </c>
      <c r="Q10" s="12">
        <v>16946.63</v>
      </c>
      <c r="R10" s="12">
        <v>5133</v>
      </c>
      <c r="S10" s="12">
        <v>2751</v>
      </c>
      <c r="T10" s="12">
        <v>3975</v>
      </c>
      <c r="U10" s="12">
        <v>90316.34</v>
      </c>
      <c r="V10" s="12">
        <v>6611</v>
      </c>
      <c r="W10" s="12">
        <v>1423</v>
      </c>
      <c r="X10" s="12">
        <v>163911.35</v>
      </c>
      <c r="Y10" s="12">
        <v>771</v>
      </c>
      <c r="Z10" s="12">
        <v>15172</v>
      </c>
      <c r="AA10" s="12">
        <v>7246</v>
      </c>
      <c r="AB10" s="12">
        <v>15832</v>
      </c>
      <c r="AC10" s="12">
        <v>5210</v>
      </c>
      <c r="AD10" s="12">
        <v>33048</v>
      </c>
      <c r="AE10" s="12">
        <v>558832.31999999995</v>
      </c>
    </row>
    <row r="11" spans="1:31" s="1" customFormat="1" ht="15" customHeight="1" x14ac:dyDescent="0.25">
      <c r="A11" s="9"/>
      <c r="B11" s="10" t="s">
        <v>40</v>
      </c>
      <c r="C11" s="12">
        <v>269.5</v>
      </c>
      <c r="D11" s="12">
        <v>0</v>
      </c>
      <c r="E11" s="12">
        <v>339.54</v>
      </c>
      <c r="F11" s="12">
        <v>25</v>
      </c>
      <c r="G11" s="12">
        <v>354.88</v>
      </c>
      <c r="H11" s="12">
        <v>119.4</v>
      </c>
      <c r="I11" s="12">
        <v>0</v>
      </c>
      <c r="J11" s="12">
        <v>0</v>
      </c>
      <c r="K11" s="12">
        <v>6657.72</v>
      </c>
      <c r="L11" s="12">
        <v>0</v>
      </c>
      <c r="M11" s="12">
        <v>0</v>
      </c>
      <c r="N11" s="12">
        <v>3700.71</v>
      </c>
      <c r="O11" s="12">
        <v>1169.28</v>
      </c>
      <c r="P11" s="12">
        <v>0</v>
      </c>
      <c r="Q11" s="12">
        <v>1210.6500000000001</v>
      </c>
      <c r="R11" s="12">
        <v>384.65</v>
      </c>
      <c r="S11" s="12">
        <v>37.75</v>
      </c>
      <c r="T11" s="12">
        <v>453.3</v>
      </c>
      <c r="U11" s="12">
        <v>5533.22</v>
      </c>
      <c r="V11" s="12">
        <v>60.5</v>
      </c>
      <c r="W11" s="12">
        <v>180</v>
      </c>
      <c r="X11" s="12">
        <v>8737.69</v>
      </c>
      <c r="Y11" s="12">
        <v>0</v>
      </c>
      <c r="Z11" s="12">
        <v>380.69</v>
      </c>
      <c r="AA11" s="12">
        <v>0</v>
      </c>
      <c r="AB11" s="12">
        <v>375.46</v>
      </c>
      <c r="AC11" s="12">
        <v>32.700000000000003</v>
      </c>
      <c r="AD11" s="12">
        <v>741.86</v>
      </c>
      <c r="AE11" s="12">
        <v>30764.5</v>
      </c>
    </row>
    <row r="12" spans="1:31" s="1" customFormat="1" ht="15" customHeight="1" x14ac:dyDescent="0.25">
      <c r="A12" s="13" t="s">
        <v>41</v>
      </c>
      <c r="B12" s="14" t="s">
        <v>42</v>
      </c>
      <c r="C12" s="15">
        <v>37389.5</v>
      </c>
      <c r="D12" s="15">
        <v>233143</v>
      </c>
      <c r="E12" s="15">
        <v>225990.46</v>
      </c>
      <c r="F12" s="15">
        <v>39758</v>
      </c>
      <c r="G12" s="15">
        <v>279792.12</v>
      </c>
      <c r="H12" s="15">
        <v>73780.600000000006</v>
      </c>
      <c r="I12" s="15">
        <v>78556</v>
      </c>
      <c r="J12" s="15">
        <v>58820</v>
      </c>
      <c r="K12" s="15">
        <v>350302.28</v>
      </c>
      <c r="L12" s="15">
        <v>189094</v>
      </c>
      <c r="M12" s="15">
        <v>111830</v>
      </c>
      <c r="N12" s="15">
        <v>473020.29</v>
      </c>
      <c r="O12" s="15">
        <v>210563.72</v>
      </c>
      <c r="P12" s="15">
        <v>234868</v>
      </c>
      <c r="Q12" s="15">
        <v>323357.84999999998</v>
      </c>
      <c r="R12" s="15">
        <v>112299.35</v>
      </c>
      <c r="S12" s="15">
        <v>92760.25</v>
      </c>
      <c r="T12" s="15">
        <v>89896.7</v>
      </c>
      <c r="U12" s="15">
        <v>837154.13</v>
      </c>
      <c r="V12" s="15">
        <v>94039.5</v>
      </c>
      <c r="W12" s="15">
        <v>38359</v>
      </c>
      <c r="X12" s="15">
        <v>1818532.47</v>
      </c>
      <c r="Y12" s="15">
        <v>50491</v>
      </c>
      <c r="Z12" s="15">
        <v>163031.31</v>
      </c>
      <c r="AA12" s="15">
        <v>84410</v>
      </c>
      <c r="AB12" s="15">
        <v>347097.54</v>
      </c>
      <c r="AC12" s="15">
        <v>55572.3</v>
      </c>
      <c r="AD12" s="15">
        <v>408340.14</v>
      </c>
      <c r="AE12" s="15">
        <v>7112249.5099999998</v>
      </c>
    </row>
    <row r="13" spans="1:31" s="1" customFormat="1" ht="15" customHeight="1" x14ac:dyDescent="0.25">
      <c r="A13" s="9"/>
      <c r="B13" s="10" t="s">
        <v>43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s="1" customFormat="1" ht="15" customHeight="1" x14ac:dyDescent="0.25">
      <c r="A14" s="9"/>
      <c r="B14" s="10" t="s">
        <v>44</v>
      </c>
      <c r="C14" s="12">
        <v>-4818.87</v>
      </c>
      <c r="D14" s="12">
        <v>-10576.77</v>
      </c>
      <c r="E14" s="12">
        <v>-15362.03</v>
      </c>
      <c r="F14" s="12">
        <v>-3069.23</v>
      </c>
      <c r="G14" s="12">
        <v>-11012.2</v>
      </c>
      <c r="H14" s="12">
        <v>-6533.32</v>
      </c>
      <c r="I14" s="12">
        <v>-4735.6000000000004</v>
      </c>
      <c r="J14" s="12">
        <v>-6129.26</v>
      </c>
      <c r="K14" s="12">
        <v>-19326.34</v>
      </c>
      <c r="L14" s="12">
        <v>-5087.51</v>
      </c>
      <c r="M14" s="12">
        <v>-1045</v>
      </c>
      <c r="N14" s="12">
        <v>-22234.17</v>
      </c>
      <c r="O14" s="12">
        <v>-27188.37</v>
      </c>
      <c r="P14" s="12">
        <v>-9087.67</v>
      </c>
      <c r="Q14" s="12">
        <v>-22214.33</v>
      </c>
      <c r="R14" s="12">
        <v>-4623.9399999999996</v>
      </c>
      <c r="S14" s="12">
        <v>-12137.58</v>
      </c>
      <c r="T14" s="12">
        <v>-7386.23</v>
      </c>
      <c r="U14" s="12">
        <v>-55803.27</v>
      </c>
      <c r="V14" s="12">
        <v>-4775.88</v>
      </c>
      <c r="W14" s="12">
        <v>-456.13</v>
      </c>
      <c r="X14" s="12">
        <v>-207005.53</v>
      </c>
      <c r="Y14" s="12">
        <v>-5905.61</v>
      </c>
      <c r="Z14" s="12">
        <v>-5148.46</v>
      </c>
      <c r="AA14" s="12">
        <v>-2041.56</v>
      </c>
      <c r="AB14" s="12">
        <v>-21579.96</v>
      </c>
      <c r="AC14" s="12">
        <v>-2364.0300000000002</v>
      </c>
      <c r="AD14" s="12">
        <v>-21610.62</v>
      </c>
      <c r="AE14" s="12">
        <v>-519259.47</v>
      </c>
    </row>
    <row r="15" spans="1:31" s="1" customFormat="1" ht="15" customHeight="1" x14ac:dyDescent="0.25">
      <c r="A15" s="9"/>
      <c r="B15" s="10" t="s">
        <v>45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-506</v>
      </c>
      <c r="O15" s="12">
        <v>-85.7</v>
      </c>
      <c r="P15" s="12">
        <v>0</v>
      </c>
      <c r="Q15" s="12">
        <v>0</v>
      </c>
      <c r="R15" s="12">
        <v>0</v>
      </c>
      <c r="S15" s="12">
        <v>0</v>
      </c>
      <c r="T15" s="12">
        <v>-50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-641.70000000000005</v>
      </c>
    </row>
    <row r="16" spans="1:31" s="1" customFormat="1" ht="15" customHeight="1" x14ac:dyDescent="0.25">
      <c r="A16" s="9"/>
      <c r="B16" s="10" t="s">
        <v>46</v>
      </c>
      <c r="C16" s="12">
        <v>0</v>
      </c>
      <c r="D16" s="12">
        <v>89.46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-183.33</v>
      </c>
      <c r="L16" s="12">
        <v>0</v>
      </c>
      <c r="M16" s="12">
        <v>-1250.81</v>
      </c>
      <c r="N16" s="12">
        <v>-1029.8900000000001</v>
      </c>
      <c r="O16" s="12">
        <v>-1056.48</v>
      </c>
      <c r="P16" s="12">
        <v>0</v>
      </c>
      <c r="Q16" s="12">
        <v>-67.25</v>
      </c>
      <c r="R16" s="12">
        <v>0</v>
      </c>
      <c r="S16" s="12">
        <v>0</v>
      </c>
      <c r="T16" s="12">
        <v>0</v>
      </c>
      <c r="U16" s="12">
        <v>-1604.21</v>
      </c>
      <c r="V16" s="12">
        <v>0</v>
      </c>
      <c r="W16" s="12">
        <v>0</v>
      </c>
      <c r="X16" s="12">
        <v>952.99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-342.51</v>
      </c>
      <c r="AE16" s="12">
        <v>-4492.03</v>
      </c>
    </row>
    <row r="17" spans="1:31" s="1" customFormat="1" ht="15" customHeight="1" x14ac:dyDescent="0.25">
      <c r="A17" s="9"/>
      <c r="B17" s="10" t="s">
        <v>47</v>
      </c>
      <c r="C17" s="12">
        <v>0</v>
      </c>
      <c r="D17" s="12">
        <v>-291.22000000000003</v>
      </c>
      <c r="E17" s="12">
        <v>-48.25</v>
      </c>
      <c r="F17" s="12">
        <v>0</v>
      </c>
      <c r="G17" s="12">
        <v>-2617.61</v>
      </c>
      <c r="H17" s="12">
        <v>0</v>
      </c>
      <c r="I17" s="12">
        <v>0</v>
      </c>
      <c r="J17" s="12">
        <v>0</v>
      </c>
      <c r="K17" s="12">
        <v>-3384.36</v>
      </c>
      <c r="L17" s="12">
        <v>-939.5</v>
      </c>
      <c r="M17" s="12">
        <v>-5564.39</v>
      </c>
      <c r="N17" s="12">
        <v>-462.84</v>
      </c>
      <c r="O17" s="12">
        <v>-2368.9</v>
      </c>
      <c r="P17" s="12">
        <v>-6197.83</v>
      </c>
      <c r="Q17" s="12">
        <v>-2724.49</v>
      </c>
      <c r="R17" s="12">
        <v>0</v>
      </c>
      <c r="S17" s="12">
        <v>-177.13</v>
      </c>
      <c r="T17" s="12">
        <v>0</v>
      </c>
      <c r="U17" s="12">
        <v>-2494.2199999999998</v>
      </c>
      <c r="V17" s="12">
        <v>-867.54</v>
      </c>
      <c r="W17" s="12">
        <v>0</v>
      </c>
      <c r="X17" s="12">
        <v>-22304.55</v>
      </c>
      <c r="Y17" s="12">
        <v>0</v>
      </c>
      <c r="Z17" s="12">
        <v>0</v>
      </c>
      <c r="AA17" s="12">
        <v>0</v>
      </c>
      <c r="AB17" s="12">
        <v>-416.3</v>
      </c>
      <c r="AC17" s="12">
        <v>0</v>
      </c>
      <c r="AD17" s="12">
        <v>-1960.77</v>
      </c>
      <c r="AE17" s="12">
        <v>-52819.9</v>
      </c>
    </row>
    <row r="18" spans="1:31" s="1" customFormat="1" ht="15" customHeight="1" x14ac:dyDescent="0.25">
      <c r="A18" s="9"/>
      <c r="B18" s="10" t="s">
        <v>48</v>
      </c>
      <c r="C18" s="12">
        <v>0</v>
      </c>
      <c r="D18" s="12">
        <v>1422.81</v>
      </c>
      <c r="E18" s="12">
        <v>1593.14</v>
      </c>
      <c r="F18" s="12">
        <v>94.97</v>
      </c>
      <c r="G18" s="12">
        <v>997.54</v>
      </c>
      <c r="H18" s="12">
        <v>0</v>
      </c>
      <c r="I18" s="12">
        <v>100</v>
      </c>
      <c r="J18" s="12">
        <v>120</v>
      </c>
      <c r="K18" s="12">
        <v>320</v>
      </c>
      <c r="L18" s="12">
        <v>349</v>
      </c>
      <c r="M18" s="12">
        <v>0</v>
      </c>
      <c r="N18" s="12">
        <v>774.84</v>
      </c>
      <c r="O18" s="12">
        <v>0</v>
      </c>
      <c r="P18" s="12">
        <v>0</v>
      </c>
      <c r="Q18" s="12">
        <v>817.43</v>
      </c>
      <c r="R18" s="12">
        <v>0</v>
      </c>
      <c r="S18" s="12">
        <v>0</v>
      </c>
      <c r="T18" s="12">
        <v>0</v>
      </c>
      <c r="U18" s="12">
        <v>1298.82</v>
      </c>
      <c r="V18" s="12">
        <v>65</v>
      </c>
      <c r="W18" s="12">
        <v>0</v>
      </c>
      <c r="X18" s="12">
        <v>1935.52</v>
      </c>
      <c r="Y18" s="12">
        <v>202.73</v>
      </c>
      <c r="Z18" s="12">
        <v>100</v>
      </c>
      <c r="AA18" s="12">
        <v>0</v>
      </c>
      <c r="AB18" s="12">
        <v>493.66</v>
      </c>
      <c r="AC18" s="12">
        <v>0</v>
      </c>
      <c r="AD18" s="12">
        <v>1683.17</v>
      </c>
      <c r="AE18" s="12">
        <v>12368.63</v>
      </c>
    </row>
    <row r="19" spans="1:31" s="1" customFormat="1" ht="15" customHeight="1" x14ac:dyDescent="0.25">
      <c r="A19" s="9"/>
      <c r="B19" s="10" t="s">
        <v>49</v>
      </c>
      <c r="C19" s="12">
        <v>1125.8499999999999</v>
      </c>
      <c r="D19" s="12">
        <v>0</v>
      </c>
      <c r="E19" s="12">
        <v>1079.06</v>
      </c>
      <c r="F19" s="12">
        <v>0</v>
      </c>
      <c r="G19" s="12">
        <v>1325</v>
      </c>
      <c r="H19" s="12">
        <v>0</v>
      </c>
      <c r="I19" s="12">
        <v>1358.43</v>
      </c>
      <c r="J19" s="12">
        <v>4717.91</v>
      </c>
      <c r="K19" s="12">
        <v>783.33</v>
      </c>
      <c r="L19" s="12">
        <v>34.03</v>
      </c>
      <c r="M19" s="12">
        <v>2184</v>
      </c>
      <c r="N19" s="12">
        <v>2612.41</v>
      </c>
      <c r="O19" s="12">
        <v>5339.42</v>
      </c>
      <c r="P19" s="12">
        <v>0</v>
      </c>
      <c r="Q19" s="12">
        <v>6533.79</v>
      </c>
      <c r="R19" s="12">
        <v>2849</v>
      </c>
      <c r="S19" s="12">
        <v>0</v>
      </c>
      <c r="T19" s="12">
        <v>0</v>
      </c>
      <c r="U19" s="12">
        <v>4088.43</v>
      </c>
      <c r="V19" s="12">
        <v>1217.94</v>
      </c>
      <c r="W19" s="12">
        <v>0</v>
      </c>
      <c r="X19" s="12">
        <v>20565.669999999998</v>
      </c>
      <c r="Y19" s="12">
        <v>275</v>
      </c>
      <c r="Z19" s="12">
        <v>0</v>
      </c>
      <c r="AA19" s="12">
        <v>905</v>
      </c>
      <c r="AB19" s="12">
        <v>1775.04</v>
      </c>
      <c r="AC19" s="12">
        <v>1650.15</v>
      </c>
      <c r="AD19" s="12">
        <v>2686</v>
      </c>
      <c r="AE19" s="12">
        <v>63105.46</v>
      </c>
    </row>
    <row r="20" spans="1:31" s="1" customFormat="1" ht="15" customHeight="1" x14ac:dyDescent="0.25">
      <c r="A20" s="9"/>
      <c r="B20" s="10" t="s">
        <v>50</v>
      </c>
      <c r="C20" s="12">
        <v>0</v>
      </c>
      <c r="D20" s="12">
        <v>0</v>
      </c>
      <c r="E20" s="12">
        <v>-1094.0899999999999</v>
      </c>
      <c r="F20" s="12">
        <v>0</v>
      </c>
      <c r="G20" s="12">
        <v>0</v>
      </c>
      <c r="H20" s="12">
        <v>-25.61</v>
      </c>
      <c r="I20" s="12">
        <v>0</v>
      </c>
      <c r="J20" s="12">
        <v>0</v>
      </c>
      <c r="K20" s="12">
        <v>-810.99</v>
      </c>
      <c r="L20" s="12">
        <v>0</v>
      </c>
      <c r="M20" s="12">
        <v>-2603.5100000000002</v>
      </c>
      <c r="N20" s="12">
        <v>-2717.72</v>
      </c>
      <c r="O20" s="12">
        <v>-1756.87</v>
      </c>
      <c r="P20" s="12">
        <v>-905</v>
      </c>
      <c r="Q20" s="12">
        <v>-3739.32</v>
      </c>
      <c r="R20" s="12">
        <v>0</v>
      </c>
      <c r="S20" s="12">
        <v>-3796</v>
      </c>
      <c r="T20" s="12">
        <v>0</v>
      </c>
      <c r="U20" s="12">
        <v>-12777.71</v>
      </c>
      <c r="V20" s="12">
        <v>0</v>
      </c>
      <c r="W20" s="12">
        <v>0</v>
      </c>
      <c r="X20" s="12">
        <v>-37.58</v>
      </c>
      <c r="Y20" s="12">
        <v>-84.07</v>
      </c>
      <c r="Z20" s="12">
        <v>0</v>
      </c>
      <c r="AA20" s="12">
        <v>0</v>
      </c>
      <c r="AB20" s="12">
        <v>-3986.33</v>
      </c>
      <c r="AC20" s="12">
        <v>0</v>
      </c>
      <c r="AD20" s="12">
        <v>0</v>
      </c>
      <c r="AE20" s="12">
        <v>-34334.800000000003</v>
      </c>
    </row>
    <row r="21" spans="1:31" s="1" customFormat="1" ht="15" customHeight="1" x14ac:dyDescent="0.25">
      <c r="A21" s="9"/>
      <c r="B21" s="10" t="s">
        <v>51</v>
      </c>
      <c r="C21" s="12">
        <v>-3693.02</v>
      </c>
      <c r="D21" s="12">
        <v>-9355.7199999999993</v>
      </c>
      <c r="E21" s="12">
        <v>-13832.17</v>
      </c>
      <c r="F21" s="12">
        <v>-2974.26</v>
      </c>
      <c r="G21" s="12">
        <v>-11307.27</v>
      </c>
      <c r="H21" s="12">
        <v>-6558.93</v>
      </c>
      <c r="I21" s="12">
        <v>-3277.17</v>
      </c>
      <c r="J21" s="12">
        <v>-1291.3499999999999</v>
      </c>
      <c r="K21" s="12">
        <v>-22601.69</v>
      </c>
      <c r="L21" s="12">
        <v>-5643.98</v>
      </c>
      <c r="M21" s="12">
        <v>-8279.7099999999991</v>
      </c>
      <c r="N21" s="12">
        <v>-23563.37</v>
      </c>
      <c r="O21" s="12">
        <v>-27116.9</v>
      </c>
      <c r="P21" s="12">
        <v>-16190.5</v>
      </c>
      <c r="Q21" s="12">
        <v>-21394.17</v>
      </c>
      <c r="R21" s="12">
        <v>-1774.94</v>
      </c>
      <c r="S21" s="12">
        <v>-16110.71</v>
      </c>
      <c r="T21" s="12">
        <v>-7436.23</v>
      </c>
      <c r="U21" s="12">
        <v>-67292.160000000003</v>
      </c>
      <c r="V21" s="12">
        <v>-4360.4799999999996</v>
      </c>
      <c r="W21" s="12">
        <v>-456.13</v>
      </c>
      <c r="X21" s="12">
        <v>-205893.48</v>
      </c>
      <c r="Y21" s="12">
        <v>-5511.95</v>
      </c>
      <c r="Z21" s="12">
        <v>-5048.46</v>
      </c>
      <c r="AA21" s="12">
        <v>-1136.56</v>
      </c>
      <c r="AB21" s="12">
        <v>-23713.89</v>
      </c>
      <c r="AC21" s="12">
        <v>-713.88</v>
      </c>
      <c r="AD21" s="12">
        <v>-19544.73</v>
      </c>
      <c r="AE21" s="12">
        <v>-536073.81000000006</v>
      </c>
    </row>
    <row r="22" spans="1:31" s="1" customFormat="1" ht="15" customHeight="1" x14ac:dyDescent="0.25">
      <c r="A22" s="13"/>
      <c r="B22" s="14" t="s">
        <v>52</v>
      </c>
      <c r="C22" s="15">
        <v>33696.480000000003</v>
      </c>
      <c r="D22" s="15">
        <v>223787.28</v>
      </c>
      <c r="E22" s="15">
        <v>212158.29</v>
      </c>
      <c r="F22" s="15">
        <v>36783.74</v>
      </c>
      <c r="G22" s="15">
        <v>268484.84999999998</v>
      </c>
      <c r="H22" s="15">
        <v>67221.67</v>
      </c>
      <c r="I22" s="15">
        <v>75278.83</v>
      </c>
      <c r="J22" s="15">
        <v>57528.65</v>
      </c>
      <c r="K22" s="15">
        <v>327700.59000000003</v>
      </c>
      <c r="L22" s="15">
        <v>183450.02</v>
      </c>
      <c r="M22" s="15">
        <v>103550.29</v>
      </c>
      <c r="N22" s="15">
        <v>449456.92</v>
      </c>
      <c r="O22" s="15">
        <v>183446.82</v>
      </c>
      <c r="P22" s="15">
        <v>218677.5</v>
      </c>
      <c r="Q22" s="15">
        <v>301963.68</v>
      </c>
      <c r="R22" s="15">
        <v>110524.41</v>
      </c>
      <c r="S22" s="15">
        <v>76649.539999999994</v>
      </c>
      <c r="T22" s="15">
        <v>82460.47</v>
      </c>
      <c r="U22" s="15">
        <v>769861.97</v>
      </c>
      <c r="V22" s="15">
        <v>89679.02</v>
      </c>
      <c r="W22" s="15">
        <v>37902.870000000003</v>
      </c>
      <c r="X22" s="15">
        <v>1612638.99</v>
      </c>
      <c r="Y22" s="15">
        <v>44979.05</v>
      </c>
      <c r="Z22" s="15">
        <v>157982.85</v>
      </c>
      <c r="AA22" s="15">
        <v>83273.440000000002</v>
      </c>
      <c r="AB22" s="15">
        <v>323383.65000000002</v>
      </c>
      <c r="AC22" s="15">
        <v>54858.42</v>
      </c>
      <c r="AD22" s="15">
        <v>388795.41</v>
      </c>
      <c r="AE22" s="15">
        <v>6576175.7000000002</v>
      </c>
    </row>
    <row r="23" spans="1:31" x14ac:dyDescent="0.25">
      <c r="C23" s="18">
        <f>C22/C12</f>
        <v>0.90122841974351098</v>
      </c>
      <c r="D23" s="18">
        <f t="shared" ref="D23:AD23" si="0">D22/D12</f>
        <v>0.95987132360825755</v>
      </c>
      <c r="E23" s="18">
        <f t="shared" si="0"/>
        <v>0.93879312427613104</v>
      </c>
      <c r="F23" s="18">
        <f t="shared" si="0"/>
        <v>0.92519090497509926</v>
      </c>
      <c r="G23" s="18">
        <f t="shared" si="0"/>
        <v>0.95958688900888267</v>
      </c>
      <c r="H23" s="18">
        <f t="shared" si="0"/>
        <v>0.91110224096849302</v>
      </c>
      <c r="I23" s="18">
        <f t="shared" si="0"/>
        <v>0.95828237181119202</v>
      </c>
      <c r="J23" s="18">
        <f t="shared" si="0"/>
        <v>0.97804573274396467</v>
      </c>
      <c r="K23" s="18">
        <f t="shared" si="0"/>
        <v>0.93547946647678115</v>
      </c>
      <c r="L23" s="18">
        <f t="shared" si="0"/>
        <v>0.97015251673770708</v>
      </c>
      <c r="M23" s="18">
        <f t="shared" si="0"/>
        <v>0.92596163820084054</v>
      </c>
      <c r="N23" s="18">
        <f t="shared" si="0"/>
        <v>0.95018528697785887</v>
      </c>
      <c r="O23" s="18">
        <f t="shared" si="0"/>
        <v>0.87121760576798324</v>
      </c>
      <c r="P23" s="18">
        <f t="shared" si="0"/>
        <v>0.93106553468331144</v>
      </c>
      <c r="Q23" s="18">
        <f t="shared" si="0"/>
        <v>0.93383748067350159</v>
      </c>
      <c r="R23" s="18">
        <f t="shared" si="0"/>
        <v>0.98419456568537567</v>
      </c>
      <c r="S23" s="18">
        <f t="shared" si="0"/>
        <v>0.82631881651892913</v>
      </c>
      <c r="T23" s="18">
        <f t="shared" si="0"/>
        <v>0.91728027836394443</v>
      </c>
      <c r="U23" s="18">
        <f t="shared" si="0"/>
        <v>0.91961795613431419</v>
      </c>
      <c r="V23" s="18">
        <f t="shared" si="0"/>
        <v>0.95363139957145671</v>
      </c>
      <c r="W23" s="18">
        <f t="shared" si="0"/>
        <v>0.98810891837639148</v>
      </c>
      <c r="X23" s="18">
        <f t="shared" si="0"/>
        <v>0.88678042135810753</v>
      </c>
      <c r="Y23" s="18">
        <f t="shared" si="0"/>
        <v>0.89083301974609341</v>
      </c>
      <c r="Z23" s="18">
        <f t="shared" si="0"/>
        <v>0.96903380093063107</v>
      </c>
      <c r="AA23" s="18">
        <f t="shared" si="0"/>
        <v>0.98653524463926079</v>
      </c>
      <c r="AB23" s="18">
        <f t="shared" si="0"/>
        <v>0.93167946393397094</v>
      </c>
      <c r="AC23" s="18">
        <f t="shared" si="0"/>
        <v>0.98715403177482297</v>
      </c>
      <c r="AD23" s="18">
        <f t="shared" si="0"/>
        <v>0.95213615296306642</v>
      </c>
    </row>
  </sheetData>
  <mergeCells count="4">
    <mergeCell ref="A1:AE1"/>
    <mergeCell ref="A2:AE2"/>
    <mergeCell ref="A3:AE3"/>
    <mergeCell ref="A4:AE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AE8 A9:B13 C13:AE13 A14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Gaby Bernales</dc:creator>
  <cp:keywords/>
  <dc:description/>
  <cp:lastModifiedBy>gbernales</cp:lastModifiedBy>
  <dcterms:created xsi:type="dcterms:W3CDTF">2019-10-01T19:03:52Z</dcterms:created>
  <dcterms:modified xsi:type="dcterms:W3CDTF">2019-10-01T19:16:04Z</dcterms:modified>
  <cp:category/>
  <cp:contentStatus/>
</cp:coreProperties>
</file>