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08.2025 Econ Occ Bonus\"/>
    </mc:Choice>
  </mc:AlternateContent>
  <xr:revisionPtr revIDLastSave="0" documentId="13_ncr:1_{8FB434D1-866B-457D-86F8-6F9180716A47}" xr6:coauthVersionLast="47" xr6:coauthVersionMax="47" xr10:uidLastSave="{00000000-0000-0000-0000-000000000000}"/>
  <bookViews>
    <workbookView xWindow="20280" yWindow="-120" windowWidth="20640" windowHeight="11040" tabRatio="864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C23" i="1"/>
</calcChain>
</file>

<file path=xl/sharedStrings.xml><?xml version="1.0" encoding="utf-8"?>
<sst xmlns="http://schemas.openxmlformats.org/spreadsheetml/2006/main" count="91" uniqueCount="59">
  <si>
    <t>All Residential Properties (.allresd)</t>
  </si>
  <si>
    <t>Property Comparison</t>
  </si>
  <si>
    <t>Period = Aug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</si>
  <si>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</si>
  <si>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</si>
  <si>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</si>
  <si>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</si>
  <si>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</si>
  <si>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</si>
  <si>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</si>
  <si>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</si>
  <si>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</si>
  <si>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</si>
  <si>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</si>
  <si>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</si>
  <si>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</si>
  <si>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</si>
  <si>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</si>
  <si>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</si>
  <si>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</si>
  <si>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</si>
  <si>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</si>
  <si>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</si>
  <si>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</si>
  <si>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</si>
  <si>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</si>
  <si>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161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</si>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</sst>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1"/>
  <sheetViews>
    <sheetView tabSelected="1" topLeftCell="A5" workbookViewId="0">
      <selection activeCell="B26" sqref="B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5" width="12.85546875" customWidth="1"/>
  </cols>
  <sheetData>
    <row r="1" spans="1:35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  <c r="AH5" s="3" t="s">
        <v>35</v>
      </c>
      <c r="AI5" s="3" t="s">
        <v>36</v>
      </c>
    </row>
    <row r="6" spans="1:35" ht="15" customHeight="1" x14ac:dyDescent="0.2">
      <c r="A6" s="5"/>
      <c r="B6" s="6"/>
      <c r="C6" s="5" t="s">
        <v>37</v>
      </c>
      <c r="D6" s="5" t="s">
        <v>37</v>
      </c>
      <c r="E6" s="5" t="s">
        <v>37</v>
      </c>
      <c r="F6" s="5" t="s">
        <v>37</v>
      </c>
      <c r="G6" s="5" t="s">
        <v>37</v>
      </c>
      <c r="H6" s="5" t="s">
        <v>37</v>
      </c>
      <c r="I6" s="5" t="s">
        <v>37</v>
      </c>
      <c r="J6" s="5" t="s">
        <v>37</v>
      </c>
      <c r="K6" s="5" t="s">
        <v>37</v>
      </c>
      <c r="L6" s="5" t="s">
        <v>37</v>
      </c>
      <c r="M6" s="5" t="s">
        <v>37</v>
      </c>
      <c r="N6" s="5" t="s">
        <v>37</v>
      </c>
      <c r="O6" s="5" t="s">
        <v>37</v>
      </c>
      <c r="P6" s="5" t="s">
        <v>37</v>
      </c>
      <c r="Q6" s="5" t="s">
        <v>37</v>
      </c>
      <c r="R6" s="5" t="s">
        <v>37</v>
      </c>
      <c r="S6" s="5" t="s">
        <v>37</v>
      </c>
      <c r="T6" s="5" t="s">
        <v>37</v>
      </c>
      <c r="U6" s="5" t="s">
        <v>37</v>
      </c>
      <c r="V6" s="5" t="s">
        <v>37</v>
      </c>
      <c r="W6" s="5" t="s">
        <v>37</v>
      </c>
      <c r="X6" s="5" t="s">
        <v>37</v>
      </c>
      <c r="Y6" s="5" t="s">
        <v>37</v>
      </c>
      <c r="Z6" s="5" t="s">
        <v>37</v>
      </c>
      <c r="AA6" s="5" t="s">
        <v>37</v>
      </c>
      <c r="AB6" s="5" t="s">
        <v>37</v>
      </c>
      <c r="AC6" s="5" t="s">
        <v>37</v>
      </c>
      <c r="AD6" s="5" t="s">
        <v>37</v>
      </c>
      <c r="AE6" s="5" t="s">
        <v>37</v>
      </c>
      <c r="AF6" s="5" t="s">
        <v>37</v>
      </c>
      <c r="AG6" s="5" t="s">
        <v>37</v>
      </c>
      <c r="AH6" s="5" t="s">
        <v>37</v>
      </c>
      <c r="AI6" s="5" t="s">
        <v>37</v>
      </c>
    </row>
    <row r="7" spans="1:35" ht="15" customHeight="1" x14ac:dyDescent="0.2">
      <c r="A7" s="7"/>
      <c r="B7" s="8" t="s">
        <v>38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15" customHeight="1" x14ac:dyDescent="0.2">
      <c r="A8" s="10"/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5" customHeight="1" x14ac:dyDescent="0.2">
      <c r="A9" s="10" t="s">
        <v>40</v>
      </c>
      <c r="B9" s="11" t="s">
        <v>41</v>
      </c>
      <c r="C9" s="13">
        <v>48050</v>
      </c>
      <c r="D9" s="13">
        <v>321392</v>
      </c>
      <c r="E9" s="13">
        <v>323715</v>
      </c>
      <c r="F9" s="13">
        <v>56515</v>
      </c>
      <c r="G9" s="13">
        <v>383465</v>
      </c>
      <c r="H9" s="13">
        <v>89590</v>
      </c>
      <c r="I9" s="13">
        <v>104650</v>
      </c>
      <c r="J9" s="13">
        <v>24491</v>
      </c>
      <c r="K9" s="13">
        <v>78629</v>
      </c>
      <c r="L9" s="13">
        <v>425220</v>
      </c>
      <c r="M9" s="13">
        <v>262159</v>
      </c>
      <c r="N9" s="13">
        <v>187515</v>
      </c>
      <c r="O9" s="13">
        <v>560165</v>
      </c>
      <c r="P9" s="13">
        <v>108228</v>
      </c>
      <c r="Q9" s="13">
        <v>249371.23</v>
      </c>
      <c r="R9" s="13">
        <v>298049</v>
      </c>
      <c r="S9" s="13">
        <v>439060</v>
      </c>
      <c r="T9" s="13">
        <v>165492</v>
      </c>
      <c r="U9" s="13">
        <v>136464</v>
      </c>
      <c r="V9" s="13">
        <v>120300</v>
      </c>
      <c r="W9" s="13">
        <v>1130676.78</v>
      </c>
      <c r="X9" s="13">
        <v>407135</v>
      </c>
      <c r="Y9" s="13">
        <v>399915</v>
      </c>
      <c r="Z9" s="13">
        <v>131606</v>
      </c>
      <c r="AA9" s="13">
        <v>53725</v>
      </c>
      <c r="AB9" s="13">
        <v>2249863.92</v>
      </c>
      <c r="AC9" s="13">
        <v>1196708</v>
      </c>
      <c r="AD9" s="13">
        <v>247751</v>
      </c>
      <c r="AE9" s="13">
        <v>122790</v>
      </c>
      <c r="AF9" s="13">
        <v>426904.39</v>
      </c>
      <c r="AG9" s="13">
        <v>78525</v>
      </c>
      <c r="AH9" s="13">
        <v>500140</v>
      </c>
      <c r="AI9" s="13">
        <v>11328260.32</v>
      </c>
    </row>
    <row r="10" spans="1:35" ht="15" customHeight="1" x14ac:dyDescent="0.2">
      <c r="A10" s="10" t="s">
        <v>42</v>
      </c>
      <c r="B10" s="11" t="s">
        <v>43</v>
      </c>
      <c r="C10" s="13">
        <v>-410.45</v>
      </c>
      <c r="D10" s="13">
        <v>26557</v>
      </c>
      <c r="E10" s="13">
        <v>13314</v>
      </c>
      <c r="F10" s="13">
        <v>5389</v>
      </c>
      <c r="G10" s="13">
        <v>2186.94</v>
      </c>
      <c r="H10" s="13">
        <v>-245.9</v>
      </c>
      <c r="I10" s="13">
        <v>6194</v>
      </c>
      <c r="J10" s="13">
        <v>878</v>
      </c>
      <c r="K10" s="13">
        <v>5169.58</v>
      </c>
      <c r="L10" s="13">
        <v>-9666.1299999999992</v>
      </c>
      <c r="M10" s="13">
        <v>16164.66</v>
      </c>
      <c r="N10" s="13">
        <v>27179</v>
      </c>
      <c r="O10" s="13">
        <v>-39426.35</v>
      </c>
      <c r="P10" s="13">
        <v>-1131.33</v>
      </c>
      <c r="Q10" s="13">
        <v>3155.44</v>
      </c>
      <c r="R10" s="13">
        <v>22575.89</v>
      </c>
      <c r="S10" s="13">
        <v>-7413.08</v>
      </c>
      <c r="T10" s="13">
        <v>9254.93</v>
      </c>
      <c r="U10" s="13">
        <v>15818.25</v>
      </c>
      <c r="V10" s="13">
        <v>1637.21</v>
      </c>
      <c r="W10" s="13">
        <v>52281.66</v>
      </c>
      <c r="X10" s="13">
        <v>11766.34</v>
      </c>
      <c r="Y10" s="13">
        <v>-17702</v>
      </c>
      <c r="Z10" s="13">
        <v>9195.18</v>
      </c>
      <c r="AA10" s="13">
        <v>1143</v>
      </c>
      <c r="AB10" s="13">
        <v>83239.16</v>
      </c>
      <c r="AC10" s="13">
        <v>-20808.71</v>
      </c>
      <c r="AD10" s="13">
        <v>24023.77</v>
      </c>
      <c r="AE10" s="13">
        <v>13884</v>
      </c>
      <c r="AF10" s="13">
        <v>-3971.16</v>
      </c>
      <c r="AG10" s="13">
        <v>8677.2099999999991</v>
      </c>
      <c r="AH10" s="13">
        <v>-27069.16</v>
      </c>
      <c r="AI10" s="13">
        <v>231839.95</v>
      </c>
    </row>
    <row r="11" spans="1:35" ht="15" customHeight="1" x14ac:dyDescent="0.2">
      <c r="A11" s="10"/>
      <c r="B11" s="11" t="s">
        <v>44</v>
      </c>
      <c r="C11" s="13">
        <v>0</v>
      </c>
      <c r="D11" s="13">
        <v>0</v>
      </c>
      <c r="E11" s="13">
        <v>56.25</v>
      </c>
      <c r="F11" s="13">
        <v>25</v>
      </c>
      <c r="G11" s="13">
        <v>0</v>
      </c>
      <c r="H11" s="13">
        <v>73.099999999999994</v>
      </c>
      <c r="I11" s="13">
        <v>0</v>
      </c>
      <c r="J11" s="13">
        <v>0</v>
      </c>
      <c r="K11" s="13">
        <v>0</v>
      </c>
      <c r="L11" s="13">
        <v>4862.1899999999996</v>
      </c>
      <c r="M11" s="13">
        <v>65</v>
      </c>
      <c r="N11" s="13">
        <v>0</v>
      </c>
      <c r="O11" s="13">
        <v>1038.07</v>
      </c>
      <c r="P11" s="13">
        <v>0</v>
      </c>
      <c r="Q11" s="13">
        <v>390.86</v>
      </c>
      <c r="R11" s="13">
        <v>150</v>
      </c>
      <c r="S11" s="13">
        <v>2438.85</v>
      </c>
      <c r="T11" s="13">
        <v>119</v>
      </c>
      <c r="U11" s="13">
        <v>38</v>
      </c>
      <c r="V11" s="13">
        <v>100</v>
      </c>
      <c r="W11" s="13">
        <v>981.77</v>
      </c>
      <c r="X11" s="13">
        <v>0</v>
      </c>
      <c r="Y11" s="13">
        <v>3750</v>
      </c>
      <c r="Z11" s="13">
        <v>0</v>
      </c>
      <c r="AA11" s="13">
        <v>207</v>
      </c>
      <c r="AB11" s="13">
        <v>3580.32</v>
      </c>
      <c r="AC11" s="13">
        <v>0</v>
      </c>
      <c r="AD11" s="13">
        <v>61.39</v>
      </c>
      <c r="AE11" s="13">
        <v>0</v>
      </c>
      <c r="AF11" s="13">
        <v>100</v>
      </c>
      <c r="AG11" s="13">
        <v>0</v>
      </c>
      <c r="AH11" s="13">
        <v>146</v>
      </c>
      <c r="AI11" s="13">
        <v>18182.8</v>
      </c>
    </row>
    <row r="12" spans="1:35" ht="15" customHeight="1" x14ac:dyDescent="0.2">
      <c r="A12" s="14" t="s">
        <v>45</v>
      </c>
      <c r="B12" s="15" t="s">
        <v>46</v>
      </c>
      <c r="C12" s="16">
        <v>48460.45</v>
      </c>
      <c r="D12" s="16">
        <v>294835</v>
      </c>
      <c r="E12" s="16">
        <v>310344.75</v>
      </c>
      <c r="F12" s="16">
        <v>51101</v>
      </c>
      <c r="G12" s="16">
        <v>381278.06</v>
      </c>
      <c r="H12" s="16">
        <v>89762.8</v>
      </c>
      <c r="I12" s="16">
        <v>98456</v>
      </c>
      <c r="J12" s="16">
        <v>23613</v>
      </c>
      <c r="K12" s="16">
        <v>73459.42</v>
      </c>
      <c r="L12" s="16">
        <v>430023.94</v>
      </c>
      <c r="M12" s="16">
        <v>245929.34</v>
      </c>
      <c r="N12" s="16">
        <v>160336</v>
      </c>
      <c r="O12" s="16">
        <v>598553.28</v>
      </c>
      <c r="P12" s="16">
        <v>109359.33</v>
      </c>
      <c r="Q12" s="16">
        <v>245824.93</v>
      </c>
      <c r="R12" s="16">
        <v>275323.11</v>
      </c>
      <c r="S12" s="16">
        <v>444034.23</v>
      </c>
      <c r="T12" s="16">
        <v>156118.07</v>
      </c>
      <c r="U12" s="16">
        <v>120607.75</v>
      </c>
      <c r="V12" s="16">
        <v>118562.79</v>
      </c>
      <c r="W12" s="16">
        <v>1077413.3500000001</v>
      </c>
      <c r="X12" s="16">
        <v>395368.66</v>
      </c>
      <c r="Y12" s="16">
        <v>413867</v>
      </c>
      <c r="Z12" s="16">
        <v>122410.82</v>
      </c>
      <c r="AA12" s="16">
        <v>52375</v>
      </c>
      <c r="AB12" s="16">
        <v>2163044.44</v>
      </c>
      <c r="AC12" s="16">
        <v>1217516.71</v>
      </c>
      <c r="AD12" s="16">
        <v>223665.84</v>
      </c>
      <c r="AE12" s="16">
        <v>108906</v>
      </c>
      <c r="AF12" s="16">
        <v>430775.55</v>
      </c>
      <c r="AG12" s="16">
        <v>69847.789999999994</v>
      </c>
      <c r="AH12" s="16">
        <v>527063.16</v>
      </c>
      <c r="AI12" s="16">
        <v>11078237.57</v>
      </c>
    </row>
    <row r="13" spans="1:35" ht="15" customHeight="1" x14ac:dyDescent="0.2">
      <c r="A13" s="10"/>
      <c r="B13" s="11" t="s">
        <v>47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5" customHeight="1" x14ac:dyDescent="0.2">
      <c r="A14" s="10"/>
      <c r="B14" s="11" t="s">
        <v>48</v>
      </c>
      <c r="C14" s="13">
        <v>-879.13</v>
      </c>
      <c r="D14" s="13">
        <v>-4084.34</v>
      </c>
      <c r="E14" s="13">
        <v>-8875.5499999999993</v>
      </c>
      <c r="F14" s="13">
        <v>-1080.1199999999999</v>
      </c>
      <c r="G14" s="13">
        <v>-19735.18</v>
      </c>
      <c r="H14" s="13">
        <v>-7385.16</v>
      </c>
      <c r="I14" s="13">
        <v>-4630.28</v>
      </c>
      <c r="J14" s="13">
        <v>-2867.54</v>
      </c>
      <c r="K14" s="13">
        <v>-6757.32</v>
      </c>
      <c r="L14" s="13">
        <v>-16454.22</v>
      </c>
      <c r="M14" s="13">
        <v>-10482.94</v>
      </c>
      <c r="N14" s="13">
        <v>-7091</v>
      </c>
      <c r="O14" s="13">
        <v>-35326.660000000003</v>
      </c>
      <c r="P14" s="13">
        <v>-10877.9</v>
      </c>
      <c r="Q14" s="13">
        <v>-18742.22</v>
      </c>
      <c r="R14" s="13">
        <v>-18013.03</v>
      </c>
      <c r="S14" s="13">
        <v>-24423.09</v>
      </c>
      <c r="T14" s="13">
        <v>-6707.22</v>
      </c>
      <c r="U14" s="13">
        <v>-10102.530000000001</v>
      </c>
      <c r="V14" s="13">
        <v>-5646.91</v>
      </c>
      <c r="W14" s="13">
        <v>-65248.91</v>
      </c>
      <c r="X14" s="13">
        <v>-19251.740000000002</v>
      </c>
      <c r="Y14" s="13">
        <v>-38010.14</v>
      </c>
      <c r="Z14" s="13">
        <v>-4942.42</v>
      </c>
      <c r="AA14" s="13">
        <v>-1414.78</v>
      </c>
      <c r="AB14" s="13">
        <v>-140684.69</v>
      </c>
      <c r="AC14" s="13">
        <v>-91723.199999999997</v>
      </c>
      <c r="AD14" s="13">
        <v>-6331.36</v>
      </c>
      <c r="AE14" s="13">
        <v>-994.73</v>
      </c>
      <c r="AF14" s="13">
        <v>-16340.23</v>
      </c>
      <c r="AG14" s="13">
        <v>-3593.12</v>
      </c>
      <c r="AH14" s="13">
        <v>-25849.38</v>
      </c>
      <c r="AI14" s="13">
        <v>-634547.04</v>
      </c>
    </row>
    <row r="15" spans="1:35" ht="15" customHeight="1" x14ac:dyDescent="0.2">
      <c r="A15" s="10"/>
      <c r="B15" s="11" t="s">
        <v>49</v>
      </c>
      <c r="C15" s="13">
        <v>0</v>
      </c>
      <c r="D15" s="13">
        <v>0</v>
      </c>
      <c r="E15" s="13">
        <v>-500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-750</v>
      </c>
      <c r="N15" s="13">
        <v>0</v>
      </c>
      <c r="O15" s="13">
        <v>-600</v>
      </c>
      <c r="P15" s="13">
        <v>0</v>
      </c>
      <c r="Q15" s="13">
        <v>0</v>
      </c>
      <c r="R15" s="13">
        <v>-4000</v>
      </c>
      <c r="S15" s="13">
        <v>0</v>
      </c>
      <c r="T15" s="13">
        <v>0</v>
      </c>
      <c r="U15" s="13">
        <v>0</v>
      </c>
      <c r="V15" s="13">
        <v>0</v>
      </c>
      <c r="W15" s="13">
        <v>-325</v>
      </c>
      <c r="X15" s="13">
        <v>-1000</v>
      </c>
      <c r="Y15" s="13">
        <v>-5260</v>
      </c>
      <c r="Z15" s="13">
        <v>0</v>
      </c>
      <c r="AA15" s="13">
        <v>0</v>
      </c>
      <c r="AB15" s="13">
        <v>-10500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-2000</v>
      </c>
      <c r="AI15" s="13">
        <v>-24935</v>
      </c>
    </row>
    <row r="16" spans="1:35" ht="15" customHeight="1" x14ac:dyDescent="0.2">
      <c r="A16" s="10"/>
      <c r="B16" s="11" t="s">
        <v>52</v>
      </c>
      <c r="C16" s="13">
        <v>0</v>
      </c>
      <c r="D16" s="13">
        <v>0</v>
      </c>
      <c r="E16" s="13">
        <v>0</v>
      </c>
      <c r="F16" s="13">
        <v>0</v>
      </c>
      <c r="G16" s="13">
        <v>62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-30.49</v>
      </c>
      <c r="T16" s="13">
        <v>19.739999999999998</v>
      </c>
      <c r="U16" s="13">
        <v>0</v>
      </c>
      <c r="V16" s="13">
        <v>0</v>
      </c>
      <c r="W16" s="13">
        <v>0</v>
      </c>
      <c r="X16" s="13">
        <v>-2025</v>
      </c>
      <c r="Y16" s="13">
        <v>0</v>
      </c>
      <c r="Z16" s="13">
        <v>0</v>
      </c>
      <c r="AA16" s="13">
        <v>0</v>
      </c>
      <c r="AB16" s="13">
        <v>-920.06</v>
      </c>
      <c r="AC16" s="13">
        <v>5136.29</v>
      </c>
      <c r="AD16" s="13">
        <v>0</v>
      </c>
      <c r="AE16" s="13">
        <v>-210.25</v>
      </c>
      <c r="AF16" s="13">
        <v>0</v>
      </c>
      <c r="AG16" s="13">
        <v>0</v>
      </c>
      <c r="AH16" s="13">
        <v>0</v>
      </c>
      <c r="AI16" s="13">
        <v>2032.23</v>
      </c>
    </row>
    <row r="17" spans="1:35" ht="15" customHeight="1" x14ac:dyDescent="0.2">
      <c r="A17" s="10"/>
      <c r="B17" s="11" t="s">
        <v>53</v>
      </c>
      <c r="C17" s="13">
        <v>-8291.99</v>
      </c>
      <c r="D17" s="13">
        <v>-3063.69</v>
      </c>
      <c r="E17" s="13">
        <v>0</v>
      </c>
      <c r="F17" s="13">
        <v>-1.95</v>
      </c>
      <c r="G17" s="13">
        <v>-799.3</v>
      </c>
      <c r="H17" s="13">
        <v>-334.29</v>
      </c>
      <c r="I17" s="13">
        <v>-0.02</v>
      </c>
      <c r="J17" s="13">
        <v>0</v>
      </c>
      <c r="K17" s="13">
        <v>-10605.81</v>
      </c>
      <c r="L17" s="13">
        <v>2980.64</v>
      </c>
      <c r="M17" s="13">
        <v>0</v>
      </c>
      <c r="N17" s="13">
        <v>0</v>
      </c>
      <c r="O17" s="13">
        <v>-1314.08</v>
      </c>
      <c r="P17" s="13">
        <v>-659.98</v>
      </c>
      <c r="Q17" s="13">
        <v>-5267.46</v>
      </c>
      <c r="R17" s="13">
        <v>-6320.54</v>
      </c>
      <c r="S17" s="13">
        <v>-77.55</v>
      </c>
      <c r="T17" s="13">
        <v>0</v>
      </c>
      <c r="U17" s="13">
        <v>-8081.39</v>
      </c>
      <c r="V17" s="13">
        <v>-433.81</v>
      </c>
      <c r="W17" s="13">
        <v>-18174.189999999999</v>
      </c>
      <c r="X17" s="13">
        <v>567.32000000000005</v>
      </c>
      <c r="Y17" s="13">
        <v>0</v>
      </c>
      <c r="Z17" s="13">
        <v>-5108.1499999999996</v>
      </c>
      <c r="AA17" s="13">
        <v>4789.07</v>
      </c>
      <c r="AB17" s="13">
        <v>-3918.91</v>
      </c>
      <c r="AC17" s="13">
        <v>-1379.27</v>
      </c>
      <c r="AD17" s="13">
        <v>-270.36</v>
      </c>
      <c r="AE17" s="13">
        <v>-2803.64</v>
      </c>
      <c r="AF17" s="13">
        <v>-256.41000000000003</v>
      </c>
      <c r="AG17" s="13">
        <v>-17.77</v>
      </c>
      <c r="AH17" s="13">
        <v>-4428.83</v>
      </c>
      <c r="AI17" s="13">
        <v>-73272.36</v>
      </c>
    </row>
    <row r="18" spans="1:35" ht="15" customHeight="1" x14ac:dyDescent="0.2">
      <c r="A18" s="10"/>
      <c r="B18" s="11" t="s">
        <v>54</v>
      </c>
      <c r="C18" s="13">
        <v>0</v>
      </c>
      <c r="D18" s="13">
        <v>0</v>
      </c>
      <c r="E18" s="13">
        <v>126.16</v>
      </c>
      <c r="F18" s="13">
        <v>201.22</v>
      </c>
      <c r="G18" s="13">
        <v>448.07</v>
      </c>
      <c r="H18" s="13">
        <v>836.29</v>
      </c>
      <c r="I18" s="13">
        <v>0</v>
      </c>
      <c r="J18" s="13">
        <v>253.45</v>
      </c>
      <c r="K18" s="13">
        <v>0</v>
      </c>
      <c r="L18" s="13">
        <v>811.28</v>
      </c>
      <c r="M18" s="13">
        <v>146.78</v>
      </c>
      <c r="N18" s="13">
        <v>0</v>
      </c>
      <c r="O18" s="13">
        <v>2477.5500000000002</v>
      </c>
      <c r="P18" s="13">
        <v>441.42</v>
      </c>
      <c r="Q18" s="13">
        <v>1491.17</v>
      </c>
      <c r="R18" s="13">
        <v>291.05</v>
      </c>
      <c r="S18" s="13">
        <v>2525</v>
      </c>
      <c r="T18" s="13">
        <v>0</v>
      </c>
      <c r="U18" s="13">
        <v>0</v>
      </c>
      <c r="V18" s="13">
        <v>171.7</v>
      </c>
      <c r="W18" s="13">
        <v>5703.66</v>
      </c>
      <c r="X18" s="13">
        <v>3775.5</v>
      </c>
      <c r="Y18" s="13">
        <v>0</v>
      </c>
      <c r="Z18" s="13">
        <v>1002.47</v>
      </c>
      <c r="AA18" s="13">
        <v>0</v>
      </c>
      <c r="AB18" s="13">
        <v>2520.6</v>
      </c>
      <c r="AC18" s="13">
        <v>9335.4599999999991</v>
      </c>
      <c r="AD18" s="13">
        <v>1645.24</v>
      </c>
      <c r="AE18" s="13">
        <v>1694.84</v>
      </c>
      <c r="AF18" s="13">
        <v>3237.12</v>
      </c>
      <c r="AG18" s="13">
        <v>0</v>
      </c>
      <c r="AH18" s="13">
        <v>625.69000000000005</v>
      </c>
      <c r="AI18" s="13">
        <v>39761.72</v>
      </c>
    </row>
    <row r="19" spans="1:35" ht="15" customHeight="1" x14ac:dyDescent="0.2">
      <c r="A19" s="10"/>
      <c r="B19" s="11" t="s">
        <v>55</v>
      </c>
      <c r="C19" s="13">
        <v>296.25</v>
      </c>
      <c r="D19" s="13">
        <v>2330.4299999999998</v>
      </c>
      <c r="E19" s="13">
        <v>1887.5</v>
      </c>
      <c r="F19" s="13">
        <v>0</v>
      </c>
      <c r="G19" s="13">
        <v>3633.07</v>
      </c>
      <c r="H19" s="13">
        <v>1031</v>
      </c>
      <c r="I19" s="13">
        <v>0</v>
      </c>
      <c r="J19" s="13">
        <v>69.150000000000006</v>
      </c>
      <c r="K19" s="13">
        <v>0</v>
      </c>
      <c r="L19" s="13">
        <v>835.33</v>
      </c>
      <c r="M19" s="13">
        <v>0</v>
      </c>
      <c r="N19" s="13">
        <v>0</v>
      </c>
      <c r="O19" s="13">
        <v>12203.79</v>
      </c>
      <c r="P19" s="13">
        <v>2702.92</v>
      </c>
      <c r="Q19" s="13">
        <v>9007.6</v>
      </c>
      <c r="R19" s="13">
        <v>660.82</v>
      </c>
      <c r="S19" s="13">
        <v>8353.2900000000009</v>
      </c>
      <c r="T19" s="13">
        <v>867.26</v>
      </c>
      <c r="U19" s="13">
        <v>1187.1099999999999</v>
      </c>
      <c r="V19" s="13">
        <v>4746</v>
      </c>
      <c r="W19" s="13">
        <v>6228.33</v>
      </c>
      <c r="X19" s="13">
        <v>11712.09</v>
      </c>
      <c r="Y19" s="13">
        <v>0</v>
      </c>
      <c r="Z19" s="13">
        <v>0</v>
      </c>
      <c r="AA19" s="13">
        <v>67.5</v>
      </c>
      <c r="AB19" s="13">
        <v>14145.88</v>
      </c>
      <c r="AC19" s="13">
        <v>31795.919999999998</v>
      </c>
      <c r="AD19" s="13">
        <v>3731.37</v>
      </c>
      <c r="AE19" s="13">
        <v>35.450000000000003</v>
      </c>
      <c r="AF19" s="13">
        <v>9123.82</v>
      </c>
      <c r="AG19" s="13">
        <v>428.39</v>
      </c>
      <c r="AH19" s="13">
        <v>4470.88</v>
      </c>
      <c r="AI19" s="13">
        <v>131551.15</v>
      </c>
    </row>
    <row r="20" spans="1:35" ht="15" customHeight="1" x14ac:dyDescent="0.2">
      <c r="A20" s="10"/>
      <c r="B20" s="11" t="s">
        <v>56</v>
      </c>
      <c r="C20" s="13">
        <v>-1098.6500000000001</v>
      </c>
      <c r="D20" s="13">
        <v>-81.13</v>
      </c>
      <c r="E20" s="13">
        <v>0</v>
      </c>
      <c r="F20" s="13">
        <v>0</v>
      </c>
      <c r="G20" s="13">
        <v>-536.88</v>
      </c>
      <c r="H20" s="13">
        <v>-2212.25</v>
      </c>
      <c r="I20" s="13">
        <v>0</v>
      </c>
      <c r="J20" s="13">
        <v>0</v>
      </c>
      <c r="K20" s="13">
        <v>-815.21</v>
      </c>
      <c r="L20" s="13">
        <v>-1955.72</v>
      </c>
      <c r="M20" s="13">
        <v>-1435.77</v>
      </c>
      <c r="N20" s="13">
        <v>-1095.9000000000001</v>
      </c>
      <c r="O20" s="13">
        <v>-14613.22</v>
      </c>
      <c r="P20" s="13">
        <v>0</v>
      </c>
      <c r="Q20" s="13">
        <v>-9326.7099999999991</v>
      </c>
      <c r="R20" s="13">
        <v>0</v>
      </c>
      <c r="S20" s="13">
        <v>-3058.37</v>
      </c>
      <c r="T20" s="13">
        <v>0</v>
      </c>
      <c r="U20" s="13">
        <v>0</v>
      </c>
      <c r="V20" s="13">
        <v>-1645.83</v>
      </c>
      <c r="W20" s="13">
        <v>-10133.07</v>
      </c>
      <c r="X20" s="13">
        <v>-9337.27</v>
      </c>
      <c r="Y20" s="13">
        <v>0</v>
      </c>
      <c r="Z20" s="13">
        <v>0</v>
      </c>
      <c r="AA20" s="13">
        <v>-4773.8599999999997</v>
      </c>
      <c r="AB20" s="13">
        <v>-6293.1</v>
      </c>
      <c r="AC20" s="13">
        <v>-19113.259999999998</v>
      </c>
      <c r="AD20" s="13">
        <v>-5324.69</v>
      </c>
      <c r="AE20" s="13">
        <v>-325.91000000000003</v>
      </c>
      <c r="AF20" s="13">
        <v>-8539.74</v>
      </c>
      <c r="AG20" s="13">
        <v>0</v>
      </c>
      <c r="AH20" s="13">
        <v>-2154.13</v>
      </c>
      <c r="AI20" s="13">
        <v>-103870.67</v>
      </c>
    </row>
    <row r="21" spans="1:35" ht="15" customHeight="1" x14ac:dyDescent="0.2">
      <c r="A21" s="10"/>
      <c r="B21" s="11" t="s">
        <v>57</v>
      </c>
      <c r="C21" s="13">
        <v>-9973.52</v>
      </c>
      <c r="D21" s="13">
        <v>-4898.7299999999996</v>
      </c>
      <c r="E21" s="13">
        <v>-161416.89000000001</v>
      </c>
      <c r="F21" s="13">
        <v>-880.85</v>
      </c>
      <c r="G21" s="13">
        <v>-16928.22</v>
      </c>
      <c r="H21" s="13">
        <v>-8064.41</v>
      </c>
      <c r="I21" s="13">
        <v>-4630.3</v>
      </c>
      <c r="J21" s="13">
        <v>-2544.94</v>
      </c>
      <c r="K21" s="13">
        <v>-18178.34</v>
      </c>
      <c r="L21" s="13">
        <v>-13782.69</v>
      </c>
      <c r="M21" s="13">
        <v>-12521.93</v>
      </c>
      <c r="N21" s="13">
        <v>-8186.9</v>
      </c>
      <c r="O21" s="13">
        <v>-37172.620000000003</v>
      </c>
      <c r="P21" s="13">
        <v>-8393.5400000000009</v>
      </c>
      <c r="Q21" s="13">
        <v>-22837.62</v>
      </c>
      <c r="R21" s="13">
        <v>-33101.699999999997</v>
      </c>
      <c r="S21" s="13">
        <v>-16711.21</v>
      </c>
      <c r="T21" s="13">
        <v>-5820.22</v>
      </c>
      <c r="U21" s="13">
        <v>-16996.810000000001</v>
      </c>
      <c r="V21" s="13">
        <v>-2808.85</v>
      </c>
      <c r="W21" s="13">
        <v>-81949.179999999993</v>
      </c>
      <c r="X21" s="13">
        <v>-15559.1</v>
      </c>
      <c r="Y21" s="13">
        <v>-43270.14</v>
      </c>
      <c r="Z21" s="13">
        <v>-9048.1</v>
      </c>
      <c r="AA21" s="13">
        <v>-1332.07</v>
      </c>
      <c r="AB21" s="13">
        <v>-148200.28</v>
      </c>
      <c r="AC21" s="13">
        <v>-65948.06</v>
      </c>
      <c r="AD21" s="13">
        <v>-6549.8</v>
      </c>
      <c r="AE21" s="13">
        <v>-2604.2399999999998</v>
      </c>
      <c r="AF21" s="13">
        <v>-12775.44</v>
      </c>
      <c r="AG21" s="13">
        <v>-3182.5</v>
      </c>
      <c r="AH21" s="13">
        <v>-29335.77</v>
      </c>
      <c r="AI21" s="13">
        <v>-825604.97</v>
      </c>
    </row>
    <row r="22" spans="1:35" ht="15" customHeight="1" x14ac:dyDescent="0.2">
      <c r="A22" s="14"/>
      <c r="B22" s="15" t="s">
        <v>58</v>
      </c>
      <c r="C22" s="16">
        <v>38486.93</v>
      </c>
      <c r="D22" s="16">
        <v>289936.27</v>
      </c>
      <c r="E22" s="16">
        <v>148927.85999999999</v>
      </c>
      <c r="F22" s="16">
        <v>50220.15</v>
      </c>
      <c r="G22" s="16">
        <v>364349.84</v>
      </c>
      <c r="H22" s="16">
        <v>81698.39</v>
      </c>
      <c r="I22" s="16">
        <v>93825.7</v>
      </c>
      <c r="J22" s="16">
        <v>21068.06</v>
      </c>
      <c r="K22" s="16">
        <v>55281.08</v>
      </c>
      <c r="L22" s="16">
        <v>416241.25</v>
      </c>
      <c r="M22" s="16">
        <v>233407.41</v>
      </c>
      <c r="N22" s="16">
        <v>152149.1</v>
      </c>
      <c r="O22" s="16">
        <v>561380.66</v>
      </c>
      <c r="P22" s="16">
        <v>100965.79</v>
      </c>
      <c r="Q22" s="16">
        <v>222987.31</v>
      </c>
      <c r="R22" s="16">
        <v>242221.41</v>
      </c>
      <c r="S22" s="16">
        <v>427323.02</v>
      </c>
      <c r="T22" s="16">
        <v>150297.85</v>
      </c>
      <c r="U22" s="16">
        <v>103610.94</v>
      </c>
      <c r="V22" s="16">
        <v>115753.94</v>
      </c>
      <c r="W22" s="16">
        <v>995464.17</v>
      </c>
      <c r="X22" s="16">
        <v>379809.56</v>
      </c>
      <c r="Y22" s="16">
        <v>370596.86</v>
      </c>
      <c r="Z22" s="16">
        <v>113362.72</v>
      </c>
      <c r="AA22" s="16">
        <v>51042.93</v>
      </c>
      <c r="AB22" s="16">
        <v>2014844.16</v>
      </c>
      <c r="AC22" s="16">
        <v>1151568.6499999999</v>
      </c>
      <c r="AD22" s="16">
        <v>217116.04</v>
      </c>
      <c r="AE22" s="16">
        <v>106301.75999999999</v>
      </c>
      <c r="AF22" s="16">
        <v>418000.11</v>
      </c>
      <c r="AG22" s="16">
        <v>66665.289999999994</v>
      </c>
      <c r="AH22" s="16">
        <v>497727.39</v>
      </c>
      <c r="AI22" s="16">
        <v>10252632.6</v>
      </c>
    </row>
    <row r="23" spans="1:35" x14ac:dyDescent="0.2">
      <c r="C23" s="17">
        <f>+C22/C12</f>
        <v>0.79419258384930402</v>
      </c>
      <c r="D23" s="17">
        <f t="shared" ref="D23:AI23" si="0">+D22/D12</f>
        <v>0.983384842369461</v>
      </c>
      <c r="E23" s="17">
        <f t="shared" si="0"/>
        <v>0.47987877996969497</v>
      </c>
      <c r="F23" s="17">
        <f t="shared" si="0"/>
        <v>0.98276256824719677</v>
      </c>
      <c r="G23" s="17">
        <f t="shared" si="0"/>
        <v>0.95560137921389976</v>
      </c>
      <c r="H23" s="17">
        <f t="shared" si="0"/>
        <v>0.91015866260856382</v>
      </c>
      <c r="I23" s="17">
        <f t="shared" si="0"/>
        <v>0.95297087023645077</v>
      </c>
      <c r="J23" s="17">
        <f t="shared" si="0"/>
        <v>0.8922229280481091</v>
      </c>
      <c r="K23" s="17">
        <f t="shared" si="0"/>
        <v>0.75253902086349178</v>
      </c>
      <c r="L23" s="17">
        <f t="shared" si="0"/>
        <v>0.96794901697798497</v>
      </c>
      <c r="M23" s="17">
        <f t="shared" si="0"/>
        <v>0.94908322040794324</v>
      </c>
      <c r="N23" s="17">
        <f t="shared" si="0"/>
        <v>0.94893910288394379</v>
      </c>
      <c r="O23" s="17">
        <f t="shared" si="0"/>
        <v>0.93789588789823353</v>
      </c>
      <c r="P23" s="17">
        <f t="shared" si="0"/>
        <v>0.92324806671730697</v>
      </c>
      <c r="Q23" s="17">
        <f t="shared" si="0"/>
        <v>0.90709803110693454</v>
      </c>
      <c r="R23" s="17">
        <f t="shared" si="0"/>
        <v>0.87977144381377947</v>
      </c>
      <c r="S23" s="17">
        <f t="shared" si="0"/>
        <v>0.96236504109153931</v>
      </c>
      <c r="T23" s="17">
        <f t="shared" si="0"/>
        <v>0.96271911380918296</v>
      </c>
      <c r="U23" s="17">
        <f t="shared" si="0"/>
        <v>0.85907364991055712</v>
      </c>
      <c r="V23" s="17">
        <f t="shared" si="0"/>
        <v>0.97630917760960256</v>
      </c>
      <c r="W23" s="17">
        <f t="shared" si="0"/>
        <v>0.92393895991728703</v>
      </c>
      <c r="X23" s="17">
        <f t="shared" si="0"/>
        <v>0.9606466025911109</v>
      </c>
      <c r="Y23" s="17">
        <f t="shared" si="0"/>
        <v>0.89544916603643199</v>
      </c>
      <c r="Z23" s="17">
        <f t="shared" si="0"/>
        <v>0.92608414844374043</v>
      </c>
      <c r="AA23" s="17">
        <f t="shared" si="0"/>
        <v>0.97456668257756562</v>
      </c>
      <c r="AB23" s="17">
        <f t="shared" si="0"/>
        <v>0.93148532815164908</v>
      </c>
      <c r="AC23" s="17">
        <f t="shared" si="0"/>
        <v>0.94583395902632006</v>
      </c>
      <c r="AD23" s="17">
        <f t="shared" si="0"/>
        <v>0.97071613617886399</v>
      </c>
      <c r="AE23" s="17">
        <f t="shared" si="0"/>
        <v>0.97608726791912281</v>
      </c>
      <c r="AF23" s="17">
        <f t="shared" si="0"/>
        <v>0.97034316362662643</v>
      </c>
      <c r="AG23" s="17">
        <f t="shared" si="0"/>
        <v>0.95443664001395034</v>
      </c>
      <c r="AH23" s="17">
        <f t="shared" si="0"/>
        <v>0.94434107289911895</v>
      </c>
      <c r="AI23" s="17">
        <f t="shared" si="0"/>
        <v>0.92547506182429695</v>
      </c>
    </row>
    <row r="31" spans="1:35" ht="15" customHeight="1" x14ac:dyDescent="0.2">
      <c r="A31" s="10" t="s">
        <v>50</v>
      </c>
      <c r="B31" s="11" t="s">
        <v>51</v>
      </c>
      <c r="C31" s="13">
        <v>0</v>
      </c>
      <c r="D31" s="13">
        <v>0</v>
      </c>
      <c r="E31" s="13">
        <v>-154055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-5720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-2550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-162325</v>
      </c>
    </row>
  </sheetData>
  <mergeCells count="4">
    <mergeCell ref="A1:AI1"/>
    <mergeCell ref="A2:AI2"/>
    <mergeCell ref="A3:AI3"/>
    <mergeCell ref="A4:AI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I8 A9:B13 C13:AI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2025-09-23T17:12:09Z</dcterms:created>
  <dcterms:modified xsi:type="dcterms:W3CDTF">2025-09-23T17:12:19Z</dcterms:modified>
  <cp:category/>
  <cp:contentStatus/>
</cp:coreProperties>
</file>