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/>
  <mc:AlternateContent xmlns:mc="http://schemas.openxmlformats.org/markup-compatibility/2006">
    <mc:Choice Requires="x15">
      <x15ac:absPath xmlns:x15ac="http://schemas.microsoft.com/office/spreadsheetml/2010/11/ac" url="P:\02 LPM Payroll\00 Payroll 2019\2019 Econ-Occ Bonus\"/>
    </mc:Choice>
  </mc:AlternateContent>
  <xr:revisionPtr revIDLastSave="0" documentId="13_ncr:1_{2322EBC2-6F9C-4252-AD21-31D86A3A708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<sst xmlns="http://schemas.openxmlformats.org/spreadsheetml/2006/main" count="81" uniqueCount="53">
  <si>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</si>
  <si>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</si>
  <si>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Jul 2019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</si>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</sst>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workbookViewId="0">
      <selection activeCell="C23" sqref="C23:AE2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31" width="12.88671875" customWidth="1"/>
  </cols>
  <sheetData>
    <row r="1" spans="1:31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5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5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5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5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5">
      <c r="A9" s="11" t="s">
        <v>36</v>
      </c>
      <c r="B9" s="12" t="s">
        <v>37</v>
      </c>
      <c r="C9" s="14">
        <v>36495</v>
      </c>
      <c r="D9" s="14">
        <v>241332</v>
      </c>
      <c r="E9" s="14">
        <v>233850</v>
      </c>
      <c r="F9" s="14">
        <v>42161</v>
      </c>
      <c r="G9" s="14">
        <v>298355</v>
      </c>
      <c r="H9" s="14">
        <v>80315</v>
      </c>
      <c r="I9" s="14">
        <v>87074</v>
      </c>
      <c r="J9" s="14">
        <v>62665</v>
      </c>
      <c r="K9" s="14">
        <v>391950</v>
      </c>
      <c r="L9" s="14">
        <v>195737</v>
      </c>
      <c r="M9" s="14">
        <v>128435</v>
      </c>
      <c r="N9" s="14">
        <v>545095</v>
      </c>
      <c r="O9" s="14">
        <v>218637</v>
      </c>
      <c r="P9" s="14">
        <v>248142</v>
      </c>
      <c r="Q9" s="14">
        <v>341170.13</v>
      </c>
      <c r="R9" s="14">
        <v>114721</v>
      </c>
      <c r="S9" s="14">
        <v>95724</v>
      </c>
      <c r="T9" s="14">
        <v>93170</v>
      </c>
      <c r="U9" s="14">
        <v>923086</v>
      </c>
      <c r="V9" s="14">
        <v>100786</v>
      </c>
      <c r="W9" s="14">
        <v>39332</v>
      </c>
      <c r="X9" s="14">
        <v>1986971.07</v>
      </c>
      <c r="Y9" s="14">
        <v>51262</v>
      </c>
      <c r="Z9" s="14">
        <v>176410</v>
      </c>
      <c r="AA9" s="14">
        <v>90186</v>
      </c>
      <c r="AB9" s="14">
        <v>359145</v>
      </c>
      <c r="AC9" s="14">
        <v>60020</v>
      </c>
      <c r="AD9" s="14">
        <v>442030</v>
      </c>
      <c r="AE9" s="14">
        <v>7684256.2000000002</v>
      </c>
    </row>
    <row r="10" spans="1:31" s="3" customFormat="1" ht="15" customHeight="1" x14ac:dyDescent="0.25">
      <c r="A10" s="11" t="s">
        <v>38</v>
      </c>
      <c r="B10" s="12" t="s">
        <v>39</v>
      </c>
      <c r="C10" s="14">
        <v>326</v>
      </c>
      <c r="D10" s="14">
        <v>9389</v>
      </c>
      <c r="E10" s="14">
        <v>10045</v>
      </c>
      <c r="F10" s="14">
        <v>2598</v>
      </c>
      <c r="G10" s="14">
        <v>19744</v>
      </c>
      <c r="H10" s="14">
        <v>6324</v>
      </c>
      <c r="I10" s="14">
        <v>8934</v>
      </c>
      <c r="J10" s="14">
        <v>4260</v>
      </c>
      <c r="K10" s="14">
        <v>37745</v>
      </c>
      <c r="L10" s="14">
        <v>7272</v>
      </c>
      <c r="M10" s="14">
        <v>16758</v>
      </c>
      <c r="N10" s="14">
        <v>71143</v>
      </c>
      <c r="O10" s="14">
        <v>9506</v>
      </c>
      <c r="P10" s="14">
        <v>14337</v>
      </c>
      <c r="Q10" s="14">
        <v>18804.13</v>
      </c>
      <c r="R10" s="14">
        <v>2892</v>
      </c>
      <c r="S10" s="14">
        <v>2875</v>
      </c>
      <c r="T10" s="14">
        <v>3110</v>
      </c>
      <c r="U10" s="14">
        <v>84568</v>
      </c>
      <c r="V10" s="14">
        <v>6987</v>
      </c>
      <c r="W10" s="14">
        <v>981</v>
      </c>
      <c r="X10" s="14">
        <v>192810.07</v>
      </c>
      <c r="Y10" s="14">
        <v>801</v>
      </c>
      <c r="Z10" s="14">
        <v>14186</v>
      </c>
      <c r="AA10" s="14">
        <v>6406</v>
      </c>
      <c r="AB10" s="14">
        <v>14883</v>
      </c>
      <c r="AC10" s="14">
        <v>5259</v>
      </c>
      <c r="AD10" s="14">
        <v>37714</v>
      </c>
      <c r="AE10" s="14">
        <v>610657.19999999995</v>
      </c>
    </row>
    <row r="11" spans="1:31" s="3" customFormat="1" ht="15" customHeight="1" x14ac:dyDescent="0.25">
      <c r="A11" s="11"/>
      <c r="B11" s="12" t="s">
        <v>40</v>
      </c>
      <c r="C11" s="14">
        <v>156.5</v>
      </c>
      <c r="D11" s="14">
        <v>50</v>
      </c>
      <c r="E11" s="14">
        <v>379.17</v>
      </c>
      <c r="F11" s="14">
        <v>25</v>
      </c>
      <c r="G11" s="14">
        <v>250</v>
      </c>
      <c r="H11" s="14">
        <v>119.4</v>
      </c>
      <c r="I11" s="14">
        <v>0</v>
      </c>
      <c r="J11" s="14">
        <v>0</v>
      </c>
      <c r="K11" s="14">
        <v>6699.44</v>
      </c>
      <c r="L11" s="14">
        <v>0</v>
      </c>
      <c r="M11" s="14">
        <v>0</v>
      </c>
      <c r="N11" s="14">
        <v>4312.76</v>
      </c>
      <c r="O11" s="14">
        <v>1007.2</v>
      </c>
      <c r="P11" s="14">
        <v>0</v>
      </c>
      <c r="Q11" s="14">
        <v>1340.9</v>
      </c>
      <c r="R11" s="14">
        <v>383.74</v>
      </c>
      <c r="S11" s="14">
        <v>37.75</v>
      </c>
      <c r="T11" s="14">
        <v>476.99</v>
      </c>
      <c r="U11" s="14">
        <v>5819.19</v>
      </c>
      <c r="V11" s="14">
        <v>60.5</v>
      </c>
      <c r="W11" s="14">
        <v>179.26</v>
      </c>
      <c r="X11" s="14">
        <v>11448.39</v>
      </c>
      <c r="Y11" s="14">
        <v>0</v>
      </c>
      <c r="Z11" s="14">
        <v>426.05</v>
      </c>
      <c r="AA11" s="14">
        <v>0</v>
      </c>
      <c r="AB11" s="14">
        <v>296.8</v>
      </c>
      <c r="AC11" s="14">
        <v>32.700000000000003</v>
      </c>
      <c r="AD11" s="14">
        <v>780.49</v>
      </c>
      <c r="AE11" s="14">
        <v>34282.230000000003</v>
      </c>
    </row>
    <row r="12" spans="1:31" s="3" customFormat="1" ht="15" customHeight="1" x14ac:dyDescent="0.25">
      <c r="A12" s="15" t="s">
        <v>41</v>
      </c>
      <c r="B12" s="16" t="s">
        <v>42</v>
      </c>
      <c r="C12" s="17">
        <v>36012.5</v>
      </c>
      <c r="D12" s="17">
        <v>231893</v>
      </c>
      <c r="E12" s="17">
        <v>223425.83</v>
      </c>
      <c r="F12" s="17">
        <v>39538</v>
      </c>
      <c r="G12" s="17">
        <v>278361</v>
      </c>
      <c r="H12" s="17">
        <v>73871.600000000006</v>
      </c>
      <c r="I12" s="17">
        <v>78140</v>
      </c>
      <c r="J12" s="17">
        <v>58405</v>
      </c>
      <c r="K12" s="17">
        <v>347505.56</v>
      </c>
      <c r="L12" s="17">
        <v>188465</v>
      </c>
      <c r="M12" s="17">
        <v>111677</v>
      </c>
      <c r="N12" s="17">
        <v>469639.24</v>
      </c>
      <c r="O12" s="17">
        <v>208123.8</v>
      </c>
      <c r="P12" s="17">
        <v>233805</v>
      </c>
      <c r="Q12" s="17">
        <v>321025.09999999998</v>
      </c>
      <c r="R12" s="17">
        <v>111445.26</v>
      </c>
      <c r="S12" s="17">
        <v>92811.25</v>
      </c>
      <c r="T12" s="17">
        <v>89583.01</v>
      </c>
      <c r="U12" s="17">
        <v>832698.81</v>
      </c>
      <c r="V12" s="17">
        <v>93738.5</v>
      </c>
      <c r="W12" s="17">
        <v>38171.74</v>
      </c>
      <c r="X12" s="17">
        <v>1782712.61</v>
      </c>
      <c r="Y12" s="17">
        <v>50461</v>
      </c>
      <c r="Z12" s="17">
        <v>161797.95000000001</v>
      </c>
      <c r="AA12" s="17">
        <v>83780</v>
      </c>
      <c r="AB12" s="17">
        <v>343965.2</v>
      </c>
      <c r="AC12" s="17">
        <v>54728.3</v>
      </c>
      <c r="AD12" s="17">
        <v>403535.51</v>
      </c>
      <c r="AE12" s="17">
        <v>7039316.7699999996</v>
      </c>
    </row>
    <row r="13" spans="1:31" s="3" customFormat="1" ht="15" customHeight="1" x14ac:dyDescent="0.25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5">
      <c r="A14" s="11"/>
      <c r="B14" s="12" t="s">
        <v>44</v>
      </c>
      <c r="C14" s="14">
        <v>-7791</v>
      </c>
      <c r="D14" s="14">
        <v>-6501.97</v>
      </c>
      <c r="E14" s="14">
        <v>-11889.42</v>
      </c>
      <c r="F14" s="14">
        <v>-2021</v>
      </c>
      <c r="G14" s="14">
        <v>-11136.26</v>
      </c>
      <c r="H14" s="14">
        <v>-5918.93</v>
      </c>
      <c r="I14" s="14">
        <v>-4349.41</v>
      </c>
      <c r="J14" s="14">
        <v>-1485.96</v>
      </c>
      <c r="K14" s="14">
        <v>-25068.87</v>
      </c>
      <c r="L14" s="14">
        <v>-3011.6</v>
      </c>
      <c r="M14" s="14">
        <v>0</v>
      </c>
      <c r="N14" s="14">
        <v>-17986.060000000001</v>
      </c>
      <c r="O14" s="14">
        <v>-29835.43</v>
      </c>
      <c r="P14" s="14">
        <v>-8834.7099999999991</v>
      </c>
      <c r="Q14" s="14">
        <v>-19591.060000000001</v>
      </c>
      <c r="R14" s="14">
        <v>-2740.84</v>
      </c>
      <c r="S14" s="14">
        <v>-14220.67</v>
      </c>
      <c r="T14" s="14">
        <v>-8961.6200000000008</v>
      </c>
      <c r="U14" s="14">
        <v>-34578.69</v>
      </c>
      <c r="V14" s="14">
        <v>-3846.17</v>
      </c>
      <c r="W14" s="14">
        <v>-2021.78</v>
      </c>
      <c r="X14" s="14">
        <v>-287355.83</v>
      </c>
      <c r="Y14" s="14">
        <v>-5101.2299999999996</v>
      </c>
      <c r="Z14" s="14">
        <v>-5602.16</v>
      </c>
      <c r="AA14" s="14">
        <v>-1967.43</v>
      </c>
      <c r="AB14" s="14">
        <v>-15444.89</v>
      </c>
      <c r="AC14" s="14">
        <v>-2251.77</v>
      </c>
      <c r="AD14" s="14">
        <v>-18673.509999999998</v>
      </c>
      <c r="AE14" s="14">
        <v>-558188.27</v>
      </c>
    </row>
    <row r="15" spans="1:31" s="3" customFormat="1" ht="15" customHeight="1" x14ac:dyDescent="0.25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-95</v>
      </c>
      <c r="O15" s="14">
        <v>-43</v>
      </c>
      <c r="P15" s="14">
        <v>0</v>
      </c>
      <c r="Q15" s="14">
        <v>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-11.29</v>
      </c>
      <c r="AC15" s="14">
        <v>0</v>
      </c>
      <c r="AD15" s="14">
        <v>0</v>
      </c>
      <c r="AE15" s="14">
        <v>-199.29</v>
      </c>
    </row>
    <row r="16" spans="1:31" s="3" customFormat="1" ht="15" customHeight="1" x14ac:dyDescent="0.25">
      <c r="A16" s="11"/>
      <c r="B16" s="12" t="s">
        <v>46</v>
      </c>
      <c r="C16" s="14">
        <v>0</v>
      </c>
      <c r="D16" s="14">
        <v>206</v>
      </c>
      <c r="E16" s="14">
        <v>0</v>
      </c>
      <c r="F16" s="14">
        <v>0</v>
      </c>
      <c r="G16" s="14">
        <v>0</v>
      </c>
      <c r="H16" s="14">
        <v>0</v>
      </c>
      <c r="I16" s="14">
        <v>-1000</v>
      </c>
      <c r="J16" s="14">
        <v>0</v>
      </c>
      <c r="K16" s="14">
        <v>183.33</v>
      </c>
      <c r="L16" s="14">
        <v>0</v>
      </c>
      <c r="M16" s="14">
        <v>-800</v>
      </c>
      <c r="N16" s="14">
        <v>159</v>
      </c>
      <c r="O16" s="14">
        <v>0</v>
      </c>
      <c r="P16" s="14">
        <v>0</v>
      </c>
      <c r="Q16" s="14">
        <v>0</v>
      </c>
      <c r="R16" s="14">
        <v>-134</v>
      </c>
      <c r="S16" s="14">
        <v>0</v>
      </c>
      <c r="T16" s="14">
        <v>0</v>
      </c>
      <c r="U16" s="14">
        <v>-500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-297</v>
      </c>
      <c r="AC16" s="14">
        <v>0</v>
      </c>
      <c r="AD16" s="14">
        <v>0</v>
      </c>
      <c r="AE16" s="14">
        <v>-2182.67</v>
      </c>
    </row>
    <row r="17" spans="1:31" s="3" customFormat="1" ht="15" customHeight="1" x14ac:dyDescent="0.25">
      <c r="A17" s="11"/>
      <c r="B17" s="12" t="s">
        <v>47</v>
      </c>
      <c r="C17" s="14">
        <v>0</v>
      </c>
      <c r="D17" s="14">
        <v>-57.81</v>
      </c>
      <c r="E17" s="14">
        <v>-2186.63</v>
      </c>
      <c r="F17" s="14">
        <v>0</v>
      </c>
      <c r="G17" s="14">
        <v>-417.76</v>
      </c>
      <c r="H17" s="14">
        <v>0</v>
      </c>
      <c r="I17" s="14">
        <v>0</v>
      </c>
      <c r="J17" s="14">
        <v>0</v>
      </c>
      <c r="K17" s="14">
        <v>-45.83</v>
      </c>
      <c r="L17" s="14">
        <v>-6611.8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-757.76</v>
      </c>
      <c r="V17" s="14">
        <v>0</v>
      </c>
      <c r="W17" s="14">
        <v>0</v>
      </c>
      <c r="X17" s="14">
        <v>-18052.61</v>
      </c>
      <c r="Y17" s="14">
        <v>0</v>
      </c>
      <c r="Z17" s="14">
        <v>-1890.03</v>
      </c>
      <c r="AA17" s="14">
        <v>0</v>
      </c>
      <c r="AB17" s="14">
        <v>-5880.13</v>
      </c>
      <c r="AC17" s="14">
        <v>0</v>
      </c>
      <c r="AD17" s="14">
        <v>-3104.52</v>
      </c>
      <c r="AE17" s="14">
        <v>-39004.879999999997</v>
      </c>
    </row>
    <row r="18" spans="1:31" s="3" customFormat="1" ht="15" customHeight="1" x14ac:dyDescent="0.25">
      <c r="A18" s="11"/>
      <c r="B18" s="12" t="s">
        <v>48</v>
      </c>
      <c r="C18" s="14">
        <v>0</v>
      </c>
      <c r="D18" s="14">
        <v>150</v>
      </c>
      <c r="E18" s="14">
        <v>205</v>
      </c>
      <c r="F18" s="14">
        <v>157.26</v>
      </c>
      <c r="G18" s="14">
        <v>182.26</v>
      </c>
      <c r="H18" s="14">
        <v>0</v>
      </c>
      <c r="I18" s="14">
        <v>200</v>
      </c>
      <c r="J18" s="14">
        <v>120</v>
      </c>
      <c r="K18" s="14">
        <v>470</v>
      </c>
      <c r="L18" s="14">
        <v>1250</v>
      </c>
      <c r="M18" s="14">
        <v>0</v>
      </c>
      <c r="N18" s="14">
        <v>910.76</v>
      </c>
      <c r="O18" s="14">
        <v>500</v>
      </c>
      <c r="P18" s="14">
        <v>0</v>
      </c>
      <c r="Q18" s="14">
        <v>1024</v>
      </c>
      <c r="R18" s="14">
        <v>403.39</v>
      </c>
      <c r="S18" s="14">
        <v>0</v>
      </c>
      <c r="T18" s="14">
        <v>0</v>
      </c>
      <c r="U18" s="14">
        <v>1958.84</v>
      </c>
      <c r="V18" s="14">
        <v>0</v>
      </c>
      <c r="W18" s="14">
        <v>0</v>
      </c>
      <c r="X18" s="14">
        <v>1314.43</v>
      </c>
      <c r="Y18" s="14">
        <v>201.99</v>
      </c>
      <c r="Z18" s="14">
        <v>683.52</v>
      </c>
      <c r="AA18" s="14">
        <v>0</v>
      </c>
      <c r="AB18" s="14">
        <v>1231.56</v>
      </c>
      <c r="AC18" s="14">
        <v>0</v>
      </c>
      <c r="AD18" s="14">
        <v>250</v>
      </c>
      <c r="AE18" s="14">
        <v>11213.01</v>
      </c>
    </row>
    <row r="19" spans="1:31" s="3" customFormat="1" ht="15" customHeight="1" x14ac:dyDescent="0.25">
      <c r="A19" s="11"/>
      <c r="B19" s="12" t="s">
        <v>49</v>
      </c>
      <c r="C19" s="14">
        <v>0</v>
      </c>
      <c r="D19" s="14">
        <v>1843.1</v>
      </c>
      <c r="E19" s="14">
        <v>4792.16</v>
      </c>
      <c r="F19" s="14">
        <v>0</v>
      </c>
      <c r="G19" s="14">
        <v>3643</v>
      </c>
      <c r="H19" s="14">
        <v>2070</v>
      </c>
      <c r="I19" s="14">
        <v>0</v>
      </c>
      <c r="J19" s="14">
        <v>1874.19</v>
      </c>
      <c r="K19" s="14">
        <v>8513.57</v>
      </c>
      <c r="L19" s="14">
        <v>260.13</v>
      </c>
      <c r="M19" s="14">
        <v>0</v>
      </c>
      <c r="N19" s="14">
        <v>3045.8</v>
      </c>
      <c r="O19" s="14">
        <v>2616.9299999999998</v>
      </c>
      <c r="P19" s="14">
        <v>1007</v>
      </c>
      <c r="Q19" s="14">
        <v>1379.4</v>
      </c>
      <c r="R19" s="14">
        <v>-648</v>
      </c>
      <c r="S19" s="14">
        <v>1033</v>
      </c>
      <c r="T19" s="14">
        <v>169.36</v>
      </c>
      <c r="U19" s="14">
        <v>12563.22</v>
      </c>
      <c r="V19" s="14">
        <v>1119.5999999999999</v>
      </c>
      <c r="W19" s="14">
        <v>0</v>
      </c>
      <c r="X19" s="14">
        <v>5203.78</v>
      </c>
      <c r="Y19" s="14">
        <v>0</v>
      </c>
      <c r="Z19" s="14">
        <v>1135</v>
      </c>
      <c r="AA19" s="14">
        <v>0</v>
      </c>
      <c r="AB19" s="14">
        <v>7709.4</v>
      </c>
      <c r="AC19" s="14">
        <v>0</v>
      </c>
      <c r="AD19" s="14">
        <v>0</v>
      </c>
      <c r="AE19" s="14">
        <v>59330.64</v>
      </c>
    </row>
    <row r="20" spans="1:31" s="3" customFormat="1" ht="15" customHeight="1" x14ac:dyDescent="0.25">
      <c r="A20" s="11"/>
      <c r="B20" s="12" t="s">
        <v>50</v>
      </c>
      <c r="C20" s="14">
        <v>0</v>
      </c>
      <c r="D20" s="14">
        <v>0</v>
      </c>
      <c r="E20" s="14">
        <v>-37.1</v>
      </c>
      <c r="F20" s="14">
        <v>0</v>
      </c>
      <c r="G20" s="14">
        <v>-3486.23</v>
      </c>
      <c r="H20" s="14">
        <v>0</v>
      </c>
      <c r="I20" s="14">
        <v>0</v>
      </c>
      <c r="J20" s="14">
        <v>0</v>
      </c>
      <c r="K20" s="14">
        <v>-3513.19</v>
      </c>
      <c r="L20" s="14">
        <v>-3178.55</v>
      </c>
      <c r="M20" s="14">
        <v>0</v>
      </c>
      <c r="N20" s="14">
        <v>0</v>
      </c>
      <c r="O20" s="14">
        <v>215</v>
      </c>
      <c r="P20" s="14">
        <v>0</v>
      </c>
      <c r="Q20" s="14">
        <v>135</v>
      </c>
      <c r="R20" s="14">
        <v>0</v>
      </c>
      <c r="S20" s="14">
        <v>0</v>
      </c>
      <c r="T20" s="14">
        <v>0</v>
      </c>
      <c r="U20" s="14">
        <v>-1435</v>
      </c>
      <c r="V20" s="14">
        <v>0</v>
      </c>
      <c r="W20" s="14">
        <v>0</v>
      </c>
      <c r="X20" s="14">
        <v>-6142.68</v>
      </c>
      <c r="Y20" s="14">
        <v>0</v>
      </c>
      <c r="Z20" s="14">
        <v>0</v>
      </c>
      <c r="AA20" s="14">
        <v>704.83</v>
      </c>
      <c r="AB20" s="14">
        <v>-537.41999999999996</v>
      </c>
      <c r="AC20" s="14">
        <v>0</v>
      </c>
      <c r="AD20" s="14">
        <v>-1206.8800000000001</v>
      </c>
      <c r="AE20" s="14">
        <v>-18482.22</v>
      </c>
    </row>
    <row r="21" spans="1:31" s="3" customFormat="1" ht="15" customHeight="1" x14ac:dyDescent="0.25">
      <c r="A21" s="11"/>
      <c r="B21" s="12" t="s">
        <v>51</v>
      </c>
      <c r="C21" s="14">
        <v>-7791</v>
      </c>
      <c r="D21" s="14">
        <v>-4360.68</v>
      </c>
      <c r="E21" s="14">
        <v>-9115.99</v>
      </c>
      <c r="F21" s="14">
        <v>-1863.74</v>
      </c>
      <c r="G21" s="14">
        <v>-11214.99</v>
      </c>
      <c r="H21" s="14">
        <v>-3848.93</v>
      </c>
      <c r="I21" s="14">
        <v>-5149.41</v>
      </c>
      <c r="J21" s="14">
        <v>508.23</v>
      </c>
      <c r="K21" s="14">
        <v>-19460.990000000002</v>
      </c>
      <c r="L21" s="14">
        <v>-11291.82</v>
      </c>
      <c r="M21" s="14">
        <v>-800</v>
      </c>
      <c r="N21" s="14">
        <v>-13965.5</v>
      </c>
      <c r="O21" s="14">
        <v>-26546.5</v>
      </c>
      <c r="P21" s="14">
        <v>-7827.71</v>
      </c>
      <c r="Q21" s="14">
        <v>-17052.66</v>
      </c>
      <c r="R21" s="14">
        <v>-3119.45</v>
      </c>
      <c r="S21" s="14">
        <v>-13187.67</v>
      </c>
      <c r="T21" s="14">
        <v>-8842.26</v>
      </c>
      <c r="U21" s="14">
        <v>-22749.39</v>
      </c>
      <c r="V21" s="14">
        <v>-2726.57</v>
      </c>
      <c r="W21" s="14">
        <v>-2021.78</v>
      </c>
      <c r="X21" s="14">
        <v>-305032.90999999997</v>
      </c>
      <c r="Y21" s="14">
        <v>-4899.24</v>
      </c>
      <c r="Z21" s="14">
        <v>-5673.67</v>
      </c>
      <c r="AA21" s="14">
        <v>-1262.5999999999999</v>
      </c>
      <c r="AB21" s="14">
        <v>-13229.77</v>
      </c>
      <c r="AC21" s="14">
        <v>-2251.77</v>
      </c>
      <c r="AD21" s="14">
        <v>-22734.91</v>
      </c>
      <c r="AE21" s="14">
        <v>-547513.68000000005</v>
      </c>
    </row>
    <row r="22" spans="1:31" s="3" customFormat="1" ht="15" customHeight="1" x14ac:dyDescent="0.25">
      <c r="A22" s="15"/>
      <c r="B22" s="16" t="s">
        <v>52</v>
      </c>
      <c r="C22" s="17">
        <v>28221.5</v>
      </c>
      <c r="D22" s="17">
        <v>227532.32</v>
      </c>
      <c r="E22" s="17">
        <v>214309.84</v>
      </c>
      <c r="F22" s="17">
        <v>37674.26</v>
      </c>
      <c r="G22" s="17">
        <v>267146.01</v>
      </c>
      <c r="H22" s="17">
        <v>70022.67</v>
      </c>
      <c r="I22" s="17">
        <v>72990.59</v>
      </c>
      <c r="J22" s="17">
        <v>58913.23</v>
      </c>
      <c r="K22" s="17">
        <v>328044.57</v>
      </c>
      <c r="L22" s="17">
        <v>177173.18</v>
      </c>
      <c r="M22" s="17">
        <v>110877</v>
      </c>
      <c r="N22" s="17">
        <v>455673.74</v>
      </c>
      <c r="O22" s="17">
        <v>181577.3</v>
      </c>
      <c r="P22" s="17">
        <v>225977.29</v>
      </c>
      <c r="Q22" s="17">
        <v>303972.44</v>
      </c>
      <c r="R22" s="17">
        <v>108325.81</v>
      </c>
      <c r="S22" s="17">
        <v>79623.58</v>
      </c>
      <c r="T22" s="17">
        <v>80740.75</v>
      </c>
      <c r="U22" s="17">
        <v>809949.42</v>
      </c>
      <c r="V22" s="17">
        <v>91011.93</v>
      </c>
      <c r="W22" s="17">
        <v>36149.96</v>
      </c>
      <c r="X22" s="17">
        <v>1477679.7</v>
      </c>
      <c r="Y22" s="17">
        <v>45561.760000000002</v>
      </c>
      <c r="Z22" s="17">
        <v>156124.28</v>
      </c>
      <c r="AA22" s="17">
        <v>82517.399999999994</v>
      </c>
      <c r="AB22" s="17">
        <v>330735.43</v>
      </c>
      <c r="AC22" s="17">
        <v>52476.53</v>
      </c>
      <c r="AD22" s="17">
        <v>380800.6</v>
      </c>
      <c r="AE22" s="17">
        <v>6491803.0899999999</v>
      </c>
    </row>
    <row r="23" spans="1:31" x14ac:dyDescent="0.25">
      <c r="C23" s="18">
        <f>C22/C12</f>
        <v>0.78365845192641448</v>
      </c>
      <c r="D23" s="18">
        <f t="shared" ref="D23:AE23" si="0">D22/D12</f>
        <v>0.98119529265652694</v>
      </c>
      <c r="E23" s="18">
        <f t="shared" si="0"/>
        <v>0.95919903262751671</v>
      </c>
      <c r="F23" s="18">
        <f t="shared" si="0"/>
        <v>0.95286205675552638</v>
      </c>
      <c r="G23" s="18">
        <f t="shared" si="0"/>
        <v>0.95971062756636172</v>
      </c>
      <c r="H23" s="18">
        <f t="shared" si="0"/>
        <v>0.94789702673287157</v>
      </c>
      <c r="I23" s="18">
        <f t="shared" si="0"/>
        <v>0.93410020476068589</v>
      </c>
      <c r="J23" s="18">
        <f t="shared" si="0"/>
        <v>1.0087018234740177</v>
      </c>
      <c r="K23" s="18">
        <f t="shared" si="0"/>
        <v>0.94399804711038293</v>
      </c>
      <c r="L23" s="18">
        <f t="shared" si="0"/>
        <v>0.94008532088186136</v>
      </c>
      <c r="M23" s="18">
        <f t="shared" si="0"/>
        <v>0.99283648378806733</v>
      </c>
      <c r="N23" s="18">
        <f t="shared" si="0"/>
        <v>0.97026334511571055</v>
      </c>
      <c r="O23" s="18">
        <f t="shared" si="0"/>
        <v>0.87244851381725685</v>
      </c>
      <c r="P23" s="18">
        <f t="shared" si="0"/>
        <v>0.96652034815337573</v>
      </c>
      <c r="Q23" s="18">
        <f t="shared" si="0"/>
        <v>0.94688060217098302</v>
      </c>
      <c r="R23" s="18">
        <f t="shared" si="0"/>
        <v>0.97200912806879358</v>
      </c>
      <c r="S23" s="18">
        <f t="shared" si="0"/>
        <v>0.85790871257525358</v>
      </c>
      <c r="T23" s="18">
        <f t="shared" si="0"/>
        <v>0.90129534607064443</v>
      </c>
      <c r="U23" s="18">
        <f t="shared" si="0"/>
        <v>0.97267992973353712</v>
      </c>
      <c r="V23" s="18">
        <f t="shared" si="0"/>
        <v>0.97091301866362267</v>
      </c>
      <c r="W23" s="18">
        <f t="shared" si="0"/>
        <v>0.94703463871439975</v>
      </c>
      <c r="X23" s="18">
        <f t="shared" si="0"/>
        <v>0.82889395167289459</v>
      </c>
      <c r="Y23" s="18">
        <f t="shared" si="0"/>
        <v>0.90291036642159295</v>
      </c>
      <c r="Z23" s="18">
        <f t="shared" si="0"/>
        <v>0.96493361009827372</v>
      </c>
      <c r="AA23" s="18">
        <f t="shared" si="0"/>
        <v>0.98492957746478871</v>
      </c>
      <c r="AB23" s="18">
        <f t="shared" si="0"/>
        <v>0.96153747530273403</v>
      </c>
      <c r="AC23" s="18">
        <f t="shared" si="0"/>
        <v>0.95885547331088294</v>
      </c>
      <c r="AD23" s="18">
        <f t="shared" si="0"/>
        <v>0.94366069543669151</v>
      </c>
      <c r="AE23" s="18">
        <f t="shared" si="0"/>
        <v>0.92222062198800581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2019-08-23T13:51:12Z</dcterms:created>
  <dcterms:modified xsi:type="dcterms:W3CDTF">2019-08-23T13:53:24Z</dcterms:modified>
  <cp:category/>
  <cp:contentStatus/>
</cp:coreProperties>
</file>