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C:\Users\UditDeb\Box\2024 Payroll\Bonuses\Economic Occupancy Bonus\2024 Econ Occ Bonus\08.2024 Econ Occ Bonus\"/>
    </mc:Choice>
  </mc:AlternateContent>
  <xr:revisionPtr revIDLastSave="0" documentId="13_ncr:1_{406EEDD0-1767-428F-9E20-7E29766DF8AA}" xr6:coauthVersionLast="47" xr6:coauthVersionMax="47" xr10:uidLastSave="{00000000-0000-0000-0000-000000000000}"/>
  <bookViews>
    <workbookView xWindow="-120" yWindow="-120" windowWidth="20730" windowHeight="11040" tabRatio="722" xr2:uid="{00000000-000D-0000-FFFF-FFFF00000000}"/>
  </bookViews>
  <sheets>
    <sheet name="Report1" sheetId="1" r:id="rId1"/>
  </sheets>
  <definedNames>
    <definedName name="_xlnm.Print_Titles" localSheetId="0">Report1!$1:$6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C23" i="1"/>
</calcChain>
</file>

<file path=xl/sharedStrings.xml><?xml version="1.0" encoding="utf-8"?>
<sst xmlns="http://schemas.openxmlformats.org/spreadsheetml/2006/main" count="87" uniqueCount="57">
  <si>
    <t>All Residential Properties (.allresd)</t>
  </si>
  <si>
    <t>Property Comparison</t>
  </si>
  <si>
    <t>Period = Aug 2024</t>
  </si>
  <si>
    <t>Book = Accrual ; Tree = econ occ bon</t>
  </si>
  <si>
    <t>107</t>
  </si>
  <si>
    <t>113</t>
  </si>
  <si>
    <t>114</t>
  </si>
  <si>
    <t>116</t>
  </si>
  <si>
    <t>117</t>
  </si>
  <si>
    <t>120</t>
  </si>
  <si>
    <t>122</t>
  </si>
  <si>
    <t>123</t>
  </si>
  <si>
    <t>125</t>
  </si>
  <si>
    <t>129</t>
  </si>
  <si>
    <t>131</t>
  </si>
  <si>
    <t>135</t>
  </si>
  <si>
    <t>136</t>
  </si>
  <si>
    <t>138</t>
  </si>
  <si>
    <t>141</t>
  </si>
  <si>
    <t>142</t>
  </si>
  <si>
    <t>145</t>
  </si>
  <si>
    <t>147</t>
  </si>
  <si>
    <t>152</t>
  </si>
  <si>
    <t>155</t>
  </si>
  <si>
    <t>157</t>
  </si>
  <si>
    <t>170</t>
  </si>
  <si>
    <t>173</t>
  </si>
  <si>
    <t>175</t>
  </si>
  <si>
    <t>185</t>
  </si>
  <si>
    <t>188</t>
  </si>
  <si>
    <t>190</t>
  </si>
  <si>
    <t>191</t>
  </si>
  <si>
    <t>192</t>
  </si>
  <si>
    <t>193</t>
  </si>
  <si>
    <t>Total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</si>
  <si>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</si>
  <si>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</si>
  <si>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</si>
  <si>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</si>
  <si>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</si>
  <si>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</si>
  <si>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</si>
  <si>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</si>
  <si>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</si>
  <si>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</si>
  <si>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</si>
  <si>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</si>
  <si>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 xml:space="preserve">    Concessions</t>
  </si>
  <si>
    <t>40340</t>
  </si>
  <si>
    <t xml:space="preserve">    Down Units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</si>
  <si>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</si>
  <si>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</si>
  <si>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</si>
  <si>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</si>
  <si>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 xml:space="preserve">    Bad Debts: Early Term. Fees</t>
  </si>
  <si>
    <t>Total Adjustments</t>
  </si>
  <si>
    <t>Collected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</si>
</sst>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10" fontId="6" fillId="0" borderId="0" xfId="1" applyNumberFormat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29"/>
  <sheetViews>
    <sheetView tabSelected="1" topLeftCell="A13" workbookViewId="0">
      <selection activeCell="D27" sqref="D27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33" width="12.85546875" customWidth="1"/>
  </cols>
  <sheetData>
    <row r="1" spans="1:33" ht="15" customHeight="1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15.7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5" customHeight="1" x14ac:dyDescent="0.2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5" customHeight="1" x14ac:dyDescent="0.2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" customHeight="1" x14ac:dyDescent="0.2">
      <c r="A5" s="3"/>
      <c r="B5" s="4"/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  <c r="V5" s="3" t="s">
        <v>23</v>
      </c>
      <c r="W5" s="3" t="s">
        <v>24</v>
      </c>
      <c r="X5" s="3" t="s">
        <v>25</v>
      </c>
      <c r="Y5" s="3" t="s">
        <v>26</v>
      </c>
      <c r="Z5" s="3" t="s">
        <v>27</v>
      </c>
      <c r="AA5" s="3" t="s">
        <v>28</v>
      </c>
      <c r="AB5" s="3" t="s">
        <v>29</v>
      </c>
      <c r="AC5" s="3" t="s">
        <v>30</v>
      </c>
      <c r="AD5" s="3" t="s">
        <v>31</v>
      </c>
      <c r="AE5" s="3" t="s">
        <v>32</v>
      </c>
      <c r="AF5" s="3" t="s">
        <v>33</v>
      </c>
      <c r="AG5" s="3" t="s">
        <v>34</v>
      </c>
    </row>
    <row r="6" spans="1:33" ht="15" customHeight="1" x14ac:dyDescent="0.2">
      <c r="A6" s="5"/>
      <c r="B6" s="6"/>
      <c r="C6" s="5" t="s">
        <v>35</v>
      </c>
      <c r="D6" s="5" t="s">
        <v>35</v>
      </c>
      <c r="E6" s="5" t="s">
        <v>35</v>
      </c>
      <c r="F6" s="5" t="s">
        <v>35</v>
      </c>
      <c r="G6" s="5" t="s">
        <v>35</v>
      </c>
      <c r="H6" s="5" t="s">
        <v>35</v>
      </c>
      <c r="I6" s="5" t="s">
        <v>35</v>
      </c>
      <c r="J6" s="5" t="s">
        <v>35</v>
      </c>
      <c r="K6" s="5" t="s">
        <v>35</v>
      </c>
      <c r="L6" s="5" t="s">
        <v>35</v>
      </c>
      <c r="M6" s="5" t="s">
        <v>35</v>
      </c>
      <c r="N6" s="5" t="s">
        <v>35</v>
      </c>
      <c r="O6" s="5" t="s">
        <v>35</v>
      </c>
      <c r="P6" s="5" t="s">
        <v>35</v>
      </c>
      <c r="Q6" s="5" t="s">
        <v>35</v>
      </c>
      <c r="R6" s="5" t="s">
        <v>35</v>
      </c>
      <c r="S6" s="5" t="s">
        <v>35</v>
      </c>
      <c r="T6" s="5" t="s">
        <v>35</v>
      </c>
      <c r="U6" s="5" t="s">
        <v>35</v>
      </c>
      <c r="V6" s="5" t="s">
        <v>35</v>
      </c>
      <c r="W6" s="5" t="s">
        <v>35</v>
      </c>
      <c r="X6" s="5" t="s">
        <v>35</v>
      </c>
      <c r="Y6" s="5" t="s">
        <v>35</v>
      </c>
      <c r="Z6" s="5" t="s">
        <v>35</v>
      </c>
      <c r="AA6" s="5" t="s">
        <v>35</v>
      </c>
      <c r="AB6" s="5" t="s">
        <v>35</v>
      </c>
      <c r="AC6" s="5" t="s">
        <v>35</v>
      </c>
      <c r="AD6" s="5" t="s">
        <v>35</v>
      </c>
      <c r="AE6" s="5" t="s">
        <v>35</v>
      </c>
      <c r="AF6" s="5" t="s">
        <v>35</v>
      </c>
      <c r="AG6" s="5" t="s">
        <v>35</v>
      </c>
    </row>
    <row r="7" spans="1:33" ht="15" customHeight="1" x14ac:dyDescent="0.2">
      <c r="A7" s="7"/>
      <c r="B7" s="8" t="s">
        <v>36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ht="15" customHeight="1" x14ac:dyDescent="0.2">
      <c r="A8" s="10"/>
      <c r="B8" s="11" t="s">
        <v>37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</row>
    <row r="9" spans="1:33" ht="15" customHeight="1" x14ac:dyDescent="0.2">
      <c r="A9" s="10" t="s">
        <v>38</v>
      </c>
      <c r="B9" s="11" t="s">
        <v>39</v>
      </c>
      <c r="C9" s="13">
        <v>47325</v>
      </c>
      <c r="D9" s="13">
        <v>296205</v>
      </c>
      <c r="E9" s="13">
        <v>274525</v>
      </c>
      <c r="F9" s="13">
        <v>52895</v>
      </c>
      <c r="G9" s="13">
        <v>375035</v>
      </c>
      <c r="H9" s="13">
        <v>90710</v>
      </c>
      <c r="I9" s="13">
        <v>96825</v>
      </c>
      <c r="J9" s="13">
        <v>25745</v>
      </c>
      <c r="K9" s="13">
        <v>74651</v>
      </c>
      <c r="L9" s="13">
        <v>477625</v>
      </c>
      <c r="M9" s="13">
        <v>244180</v>
      </c>
      <c r="N9" s="13">
        <v>181243</v>
      </c>
      <c r="O9" s="13">
        <v>582675</v>
      </c>
      <c r="P9" s="13">
        <v>114205</v>
      </c>
      <c r="Q9" s="13">
        <v>270965</v>
      </c>
      <c r="R9" s="13">
        <v>260189</v>
      </c>
      <c r="S9" s="13">
        <v>434725.09</v>
      </c>
      <c r="T9" s="13">
        <v>146955</v>
      </c>
      <c r="U9" s="13">
        <v>121105</v>
      </c>
      <c r="V9" s="13">
        <v>118895</v>
      </c>
      <c r="W9" s="13">
        <v>1100886.78</v>
      </c>
      <c r="X9" s="13">
        <v>122115</v>
      </c>
      <c r="Y9" s="13">
        <v>53510</v>
      </c>
      <c r="Z9" s="13">
        <v>2371282.21</v>
      </c>
      <c r="AA9" s="13">
        <v>1232570.26</v>
      </c>
      <c r="AB9" s="13">
        <v>227141</v>
      </c>
      <c r="AC9" s="13">
        <v>110878</v>
      </c>
      <c r="AD9" s="13">
        <v>425215</v>
      </c>
      <c r="AE9" s="13">
        <v>69315</v>
      </c>
      <c r="AF9" s="13">
        <v>479445</v>
      </c>
      <c r="AG9" s="13">
        <v>10479036.34</v>
      </c>
    </row>
    <row r="10" spans="1:33" ht="15" customHeight="1" x14ac:dyDescent="0.2">
      <c r="A10" s="10" t="s">
        <v>40</v>
      </c>
      <c r="B10" s="11" t="s">
        <v>41</v>
      </c>
      <c r="C10" s="13">
        <v>314</v>
      </c>
      <c r="D10" s="13">
        <v>7181</v>
      </c>
      <c r="E10" s="13">
        <v>314</v>
      </c>
      <c r="F10" s="13">
        <v>3036</v>
      </c>
      <c r="G10" s="13">
        <v>6615</v>
      </c>
      <c r="H10" s="13">
        <v>3557</v>
      </c>
      <c r="I10" s="13">
        <v>2703</v>
      </c>
      <c r="J10" s="13">
        <v>2958</v>
      </c>
      <c r="K10" s="13">
        <v>2770</v>
      </c>
      <c r="L10" s="13">
        <v>57491</v>
      </c>
      <c r="M10" s="13">
        <v>5117</v>
      </c>
      <c r="N10" s="13">
        <v>27422</v>
      </c>
      <c r="O10" s="13">
        <v>1238</v>
      </c>
      <c r="P10" s="13">
        <v>11893.5</v>
      </c>
      <c r="Q10" s="13">
        <v>23757</v>
      </c>
      <c r="R10" s="13">
        <v>-7744</v>
      </c>
      <c r="S10" s="13">
        <v>6563.09</v>
      </c>
      <c r="T10" s="13">
        <v>-43</v>
      </c>
      <c r="U10" s="13">
        <v>4554</v>
      </c>
      <c r="V10" s="13">
        <v>4490</v>
      </c>
      <c r="W10" s="13">
        <v>64267.39</v>
      </c>
      <c r="X10" s="13">
        <v>4169</v>
      </c>
      <c r="Y10" s="13">
        <v>3117</v>
      </c>
      <c r="Z10" s="13">
        <v>246623.21</v>
      </c>
      <c r="AA10" s="13">
        <v>37851</v>
      </c>
      <c r="AB10" s="13">
        <v>10537</v>
      </c>
      <c r="AC10" s="13">
        <v>5543</v>
      </c>
      <c r="AD10" s="13">
        <v>3023</v>
      </c>
      <c r="AE10" s="13">
        <v>960</v>
      </c>
      <c r="AF10" s="13">
        <v>-29941</v>
      </c>
      <c r="AG10" s="13">
        <v>510336.19</v>
      </c>
    </row>
    <row r="11" spans="1:33" ht="15" customHeight="1" x14ac:dyDescent="0.2">
      <c r="A11" s="10"/>
      <c r="B11" s="11" t="s">
        <v>42</v>
      </c>
      <c r="C11" s="13">
        <v>697.5</v>
      </c>
      <c r="D11" s="13">
        <v>0</v>
      </c>
      <c r="E11" s="13">
        <v>0</v>
      </c>
      <c r="F11" s="13">
        <v>25</v>
      </c>
      <c r="G11" s="13">
        <v>0</v>
      </c>
      <c r="H11" s="13">
        <v>71</v>
      </c>
      <c r="I11" s="13">
        <v>0</v>
      </c>
      <c r="J11" s="13">
        <v>0</v>
      </c>
      <c r="K11" s="13">
        <v>0</v>
      </c>
      <c r="L11" s="13">
        <v>4665.71</v>
      </c>
      <c r="M11" s="13">
        <v>0</v>
      </c>
      <c r="N11" s="13">
        <v>0</v>
      </c>
      <c r="O11" s="13">
        <v>1192.32</v>
      </c>
      <c r="P11" s="13">
        <v>64</v>
      </c>
      <c r="Q11" s="13">
        <v>576.76</v>
      </c>
      <c r="R11" s="13">
        <v>245</v>
      </c>
      <c r="S11" s="13">
        <v>1366.56</v>
      </c>
      <c r="T11" s="13">
        <v>209</v>
      </c>
      <c r="U11" s="13">
        <v>38</v>
      </c>
      <c r="V11" s="13">
        <v>133</v>
      </c>
      <c r="W11" s="13">
        <v>981.9</v>
      </c>
      <c r="X11" s="13">
        <v>61</v>
      </c>
      <c r="Y11" s="13">
        <v>206.7</v>
      </c>
      <c r="Z11" s="13">
        <v>5509.71</v>
      </c>
      <c r="AA11" s="13">
        <v>275.95</v>
      </c>
      <c r="AB11" s="13">
        <v>65</v>
      </c>
      <c r="AC11" s="13">
        <v>0</v>
      </c>
      <c r="AD11" s="13">
        <v>177.39</v>
      </c>
      <c r="AE11" s="13">
        <v>0</v>
      </c>
      <c r="AF11" s="13">
        <v>191</v>
      </c>
      <c r="AG11" s="13">
        <v>16752.5</v>
      </c>
    </row>
    <row r="12" spans="1:33" ht="15" customHeight="1" x14ac:dyDescent="0.2">
      <c r="A12" s="14" t="s">
        <v>43</v>
      </c>
      <c r="B12" s="15" t="s">
        <v>44</v>
      </c>
      <c r="C12" s="16">
        <v>46313.5</v>
      </c>
      <c r="D12" s="16">
        <v>289024</v>
      </c>
      <c r="E12" s="16">
        <v>274211</v>
      </c>
      <c r="F12" s="16">
        <v>49834</v>
      </c>
      <c r="G12" s="16">
        <v>368420</v>
      </c>
      <c r="H12" s="16">
        <v>87082</v>
      </c>
      <c r="I12" s="16">
        <v>94122</v>
      </c>
      <c r="J12" s="16">
        <v>22787</v>
      </c>
      <c r="K12" s="16">
        <v>71881</v>
      </c>
      <c r="L12" s="16">
        <v>415468.29</v>
      </c>
      <c r="M12" s="16">
        <v>239063</v>
      </c>
      <c r="N12" s="16">
        <v>153821</v>
      </c>
      <c r="O12" s="16">
        <v>580244.68000000005</v>
      </c>
      <c r="P12" s="16">
        <v>102247.5</v>
      </c>
      <c r="Q12" s="16">
        <v>246631.24</v>
      </c>
      <c r="R12" s="16">
        <v>267688</v>
      </c>
      <c r="S12" s="16">
        <v>426795.44</v>
      </c>
      <c r="T12" s="16">
        <v>146789</v>
      </c>
      <c r="U12" s="16">
        <v>116513</v>
      </c>
      <c r="V12" s="16">
        <v>114272</v>
      </c>
      <c r="W12" s="16">
        <v>1035637.49</v>
      </c>
      <c r="X12" s="16">
        <v>117885</v>
      </c>
      <c r="Y12" s="16">
        <v>50186.3</v>
      </c>
      <c r="Z12" s="16">
        <v>2119149.29</v>
      </c>
      <c r="AA12" s="16">
        <v>1194443.31</v>
      </c>
      <c r="AB12" s="16">
        <v>216539</v>
      </c>
      <c r="AC12" s="16">
        <v>105335</v>
      </c>
      <c r="AD12" s="16">
        <v>422014.61</v>
      </c>
      <c r="AE12" s="16">
        <v>68355</v>
      </c>
      <c r="AF12" s="16">
        <v>509195</v>
      </c>
      <c r="AG12" s="16">
        <v>9951947.6500000004</v>
      </c>
    </row>
    <row r="13" spans="1:33" ht="15" customHeight="1" x14ac:dyDescent="0.2">
      <c r="A13" s="10"/>
      <c r="B13" s="11" t="s">
        <v>45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</row>
    <row r="14" spans="1:33" ht="15" customHeight="1" x14ac:dyDescent="0.2">
      <c r="A14" s="10"/>
      <c r="B14" s="11" t="s">
        <v>46</v>
      </c>
      <c r="C14" s="13">
        <v>-2750.32</v>
      </c>
      <c r="D14" s="13">
        <v>-8939.0300000000007</v>
      </c>
      <c r="E14" s="13">
        <v>-274846.15999999997</v>
      </c>
      <c r="F14" s="13">
        <v>-3904.07</v>
      </c>
      <c r="G14" s="13">
        <v>-17115.41</v>
      </c>
      <c r="H14" s="13">
        <v>-211.29</v>
      </c>
      <c r="I14" s="13">
        <v>-1160.32</v>
      </c>
      <c r="J14" s="13">
        <v>-4500.13</v>
      </c>
      <c r="K14" s="13">
        <v>-3587.55</v>
      </c>
      <c r="L14" s="13">
        <v>-27936.75</v>
      </c>
      <c r="M14" s="13">
        <v>-20171.830000000002</v>
      </c>
      <c r="N14" s="13">
        <v>-6402.59</v>
      </c>
      <c r="O14" s="13">
        <v>-9748.2199999999993</v>
      </c>
      <c r="P14" s="13">
        <v>-12490.81</v>
      </c>
      <c r="Q14" s="13">
        <v>-23354.799999999999</v>
      </c>
      <c r="R14" s="13">
        <v>-27799.86</v>
      </c>
      <c r="S14" s="13">
        <v>-12768.35</v>
      </c>
      <c r="T14" s="13">
        <v>-4504.92</v>
      </c>
      <c r="U14" s="13">
        <v>-8640.14</v>
      </c>
      <c r="V14" s="13">
        <v>-2850.22</v>
      </c>
      <c r="W14" s="13">
        <v>-54183.12</v>
      </c>
      <c r="X14" s="13">
        <v>-1652.97</v>
      </c>
      <c r="Y14" s="13">
        <v>-5182.5</v>
      </c>
      <c r="Z14" s="13">
        <v>-130133.65</v>
      </c>
      <c r="AA14" s="13">
        <v>-100767.66</v>
      </c>
      <c r="AB14" s="13">
        <v>-15346.48</v>
      </c>
      <c r="AC14" s="13">
        <v>-6118.35</v>
      </c>
      <c r="AD14" s="13">
        <v>-18831.349999999999</v>
      </c>
      <c r="AE14" s="13">
        <v>-2970.17</v>
      </c>
      <c r="AF14" s="13">
        <v>-20938.080000000002</v>
      </c>
      <c r="AG14" s="13">
        <v>-829807.1</v>
      </c>
    </row>
    <row r="15" spans="1:33" ht="15" customHeight="1" x14ac:dyDescent="0.2">
      <c r="A15" s="10"/>
      <c r="B15" s="11" t="s">
        <v>47</v>
      </c>
      <c r="C15" s="13">
        <v>0</v>
      </c>
      <c r="D15" s="13">
        <v>0</v>
      </c>
      <c r="E15" s="13">
        <v>0</v>
      </c>
      <c r="F15" s="13">
        <v>-750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-500</v>
      </c>
      <c r="N15" s="13">
        <v>0</v>
      </c>
      <c r="O15" s="13">
        <v>-840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-2250</v>
      </c>
      <c r="X15" s="13">
        <v>0</v>
      </c>
      <c r="Y15" s="13">
        <v>0</v>
      </c>
      <c r="Z15" s="13">
        <v>-1022.58</v>
      </c>
      <c r="AA15" s="13">
        <v>-2500</v>
      </c>
      <c r="AB15" s="13">
        <v>0</v>
      </c>
      <c r="AC15" s="13">
        <v>-500</v>
      </c>
      <c r="AD15" s="13">
        <v>-250</v>
      </c>
      <c r="AE15" s="13">
        <v>0</v>
      </c>
      <c r="AF15" s="13">
        <v>-1000</v>
      </c>
      <c r="AG15" s="13">
        <v>-9612.58</v>
      </c>
    </row>
    <row r="16" spans="1:33" ht="15" customHeight="1" x14ac:dyDescent="0.2">
      <c r="A16" s="10"/>
      <c r="B16" s="11" t="s">
        <v>50</v>
      </c>
      <c r="C16" s="13">
        <v>-217</v>
      </c>
      <c r="D16" s="13">
        <v>0</v>
      </c>
      <c r="E16" s="13">
        <v>-1565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-3.61</v>
      </c>
      <c r="P16" s="13">
        <v>0</v>
      </c>
      <c r="Q16" s="13">
        <v>0</v>
      </c>
      <c r="R16" s="13">
        <v>0</v>
      </c>
      <c r="S16" s="13">
        <v>1118</v>
      </c>
      <c r="T16" s="13">
        <v>-173.32</v>
      </c>
      <c r="U16" s="13">
        <v>-58.66</v>
      </c>
      <c r="V16" s="13">
        <v>0</v>
      </c>
      <c r="W16" s="13">
        <v>89.54</v>
      </c>
      <c r="X16" s="13">
        <v>0</v>
      </c>
      <c r="Y16" s="13">
        <v>0</v>
      </c>
      <c r="Z16" s="13">
        <v>-887.92</v>
      </c>
      <c r="AA16" s="13">
        <v>600.44000000000005</v>
      </c>
      <c r="AB16" s="13">
        <v>0</v>
      </c>
      <c r="AC16" s="13">
        <v>0</v>
      </c>
      <c r="AD16" s="13">
        <v>17.559999999999999</v>
      </c>
      <c r="AE16" s="13">
        <v>0</v>
      </c>
      <c r="AF16" s="13">
        <v>0</v>
      </c>
      <c r="AG16" s="13">
        <v>-1079.97</v>
      </c>
    </row>
    <row r="17" spans="1:33" ht="15" customHeight="1" x14ac:dyDescent="0.2">
      <c r="A17" s="10"/>
      <c r="B17" s="11" t="s">
        <v>51</v>
      </c>
      <c r="C17" s="13">
        <v>0</v>
      </c>
      <c r="D17" s="13">
        <v>-10657.41</v>
      </c>
      <c r="E17" s="13">
        <v>0</v>
      </c>
      <c r="F17" s="13">
        <v>-1264.1400000000001</v>
      </c>
      <c r="G17" s="13">
        <v>-3330.61</v>
      </c>
      <c r="H17" s="13">
        <v>0</v>
      </c>
      <c r="I17" s="13">
        <v>0</v>
      </c>
      <c r="J17" s="13">
        <v>-7398.07</v>
      </c>
      <c r="K17" s="13">
        <v>-5631.5</v>
      </c>
      <c r="L17" s="13">
        <v>0</v>
      </c>
      <c r="M17" s="13">
        <v>-995.35</v>
      </c>
      <c r="N17" s="13">
        <v>0</v>
      </c>
      <c r="O17" s="13">
        <v>-17343.46</v>
      </c>
      <c r="P17" s="13">
        <v>-132.55000000000001</v>
      </c>
      <c r="Q17" s="13">
        <v>-3234.14</v>
      </c>
      <c r="R17" s="13">
        <v>0</v>
      </c>
      <c r="S17" s="13">
        <v>-50</v>
      </c>
      <c r="T17" s="13">
        <v>-7451.16</v>
      </c>
      <c r="U17" s="13">
        <v>0</v>
      </c>
      <c r="V17" s="13">
        <v>-3833.7</v>
      </c>
      <c r="W17" s="13">
        <v>-16190.16</v>
      </c>
      <c r="X17" s="13">
        <v>-655.85</v>
      </c>
      <c r="Y17" s="13">
        <v>0</v>
      </c>
      <c r="Z17" s="13">
        <v>-21342.560000000001</v>
      </c>
      <c r="AA17" s="13">
        <v>-8010.9</v>
      </c>
      <c r="AB17" s="13">
        <v>-6786.84</v>
      </c>
      <c r="AC17" s="13">
        <v>-7988.28</v>
      </c>
      <c r="AD17" s="13">
        <v>-19031.36</v>
      </c>
      <c r="AE17" s="13">
        <v>0</v>
      </c>
      <c r="AF17" s="13">
        <v>-13336.22</v>
      </c>
      <c r="AG17" s="13">
        <v>-154664.26</v>
      </c>
    </row>
    <row r="18" spans="1:33" ht="15" customHeight="1" x14ac:dyDescent="0.2">
      <c r="A18" s="10"/>
      <c r="B18" s="11" t="s">
        <v>52</v>
      </c>
      <c r="C18" s="13">
        <v>0</v>
      </c>
      <c r="D18" s="13">
        <v>0</v>
      </c>
      <c r="E18" s="13">
        <v>8547.92</v>
      </c>
      <c r="F18" s="13">
        <v>118.8</v>
      </c>
      <c r="G18" s="13">
        <v>4263.57</v>
      </c>
      <c r="H18" s="13">
        <v>1618.86</v>
      </c>
      <c r="I18" s="13">
        <v>0</v>
      </c>
      <c r="J18" s="13">
        <v>0</v>
      </c>
      <c r="K18" s="13">
        <v>6378.87</v>
      </c>
      <c r="L18" s="13">
        <v>2601.8000000000002</v>
      </c>
      <c r="M18" s="13">
        <v>300</v>
      </c>
      <c r="N18" s="13">
        <v>420.97</v>
      </c>
      <c r="O18" s="13">
        <v>11642.29</v>
      </c>
      <c r="P18" s="13">
        <v>0</v>
      </c>
      <c r="Q18" s="13">
        <v>7218.63</v>
      </c>
      <c r="R18" s="13">
        <v>199.55</v>
      </c>
      <c r="S18" s="13">
        <v>11423.54</v>
      </c>
      <c r="T18" s="13">
        <v>254.27</v>
      </c>
      <c r="U18" s="13">
        <v>150</v>
      </c>
      <c r="V18" s="13">
        <v>1095.26</v>
      </c>
      <c r="W18" s="13">
        <v>3321.62</v>
      </c>
      <c r="X18" s="13">
        <v>218</v>
      </c>
      <c r="Y18" s="13">
        <v>0</v>
      </c>
      <c r="Z18" s="13">
        <v>5952.79</v>
      </c>
      <c r="AA18" s="13">
        <v>7217.35</v>
      </c>
      <c r="AB18" s="13">
        <v>0</v>
      </c>
      <c r="AC18" s="13">
        <v>0</v>
      </c>
      <c r="AD18" s="13">
        <v>6165.11</v>
      </c>
      <c r="AE18" s="13">
        <v>0</v>
      </c>
      <c r="AF18" s="13">
        <v>949.18</v>
      </c>
      <c r="AG18" s="13">
        <v>80058.38</v>
      </c>
    </row>
    <row r="19" spans="1:33" ht="15" customHeight="1" x14ac:dyDescent="0.2">
      <c r="A19" s="10"/>
      <c r="B19" s="11" t="s">
        <v>53</v>
      </c>
      <c r="C19" s="13">
        <v>0</v>
      </c>
      <c r="D19" s="13">
        <v>3116</v>
      </c>
      <c r="E19" s="13">
        <v>0</v>
      </c>
      <c r="F19" s="13">
        <v>0</v>
      </c>
      <c r="G19" s="13">
        <v>147.86000000000001</v>
      </c>
      <c r="H19" s="13">
        <v>0</v>
      </c>
      <c r="I19" s="13">
        <v>0</v>
      </c>
      <c r="J19" s="13">
        <v>0</v>
      </c>
      <c r="K19" s="13">
        <v>0</v>
      </c>
      <c r="L19" s="13">
        <v>17840.62</v>
      </c>
      <c r="M19" s="13">
        <v>0</v>
      </c>
      <c r="N19" s="13">
        <v>0</v>
      </c>
      <c r="O19" s="13">
        <v>5833.82</v>
      </c>
      <c r="P19" s="13">
        <v>0</v>
      </c>
      <c r="Q19" s="13">
        <v>2410.88</v>
      </c>
      <c r="R19" s="13">
        <v>119.78</v>
      </c>
      <c r="S19" s="13">
        <v>2433.31</v>
      </c>
      <c r="T19" s="13">
        <v>-146.69999999999999</v>
      </c>
      <c r="U19" s="13">
        <v>2478.6999999999998</v>
      </c>
      <c r="V19" s="13">
        <v>1509.15</v>
      </c>
      <c r="W19" s="13">
        <v>3277.14</v>
      </c>
      <c r="X19" s="13">
        <v>385</v>
      </c>
      <c r="Y19" s="13">
        <v>0</v>
      </c>
      <c r="Z19" s="13">
        <v>17729.03</v>
      </c>
      <c r="AA19" s="13">
        <v>9182.0499999999993</v>
      </c>
      <c r="AB19" s="13">
        <v>1436.8</v>
      </c>
      <c r="AC19" s="13">
        <v>0</v>
      </c>
      <c r="AD19" s="13">
        <v>0</v>
      </c>
      <c r="AE19" s="13">
        <v>0</v>
      </c>
      <c r="AF19" s="13">
        <v>6153.03</v>
      </c>
      <c r="AG19" s="13">
        <v>73906.47</v>
      </c>
    </row>
    <row r="20" spans="1:33" ht="15" customHeight="1" x14ac:dyDescent="0.2">
      <c r="A20" s="10"/>
      <c r="B20" s="11" t="s">
        <v>54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-7297.54</v>
      </c>
      <c r="M20" s="13">
        <v>0</v>
      </c>
      <c r="N20" s="13">
        <v>0</v>
      </c>
      <c r="O20" s="13">
        <v>-575.80999999999995</v>
      </c>
      <c r="P20" s="13">
        <v>-5824.09</v>
      </c>
      <c r="Q20" s="13">
        <v>-1599</v>
      </c>
      <c r="R20" s="13">
        <v>-677.68</v>
      </c>
      <c r="S20" s="13">
        <v>-178.71</v>
      </c>
      <c r="T20" s="13">
        <v>-795.43</v>
      </c>
      <c r="U20" s="13">
        <v>0</v>
      </c>
      <c r="V20" s="13">
        <v>0</v>
      </c>
      <c r="W20" s="13">
        <v>-3130.95</v>
      </c>
      <c r="X20" s="13">
        <v>-1425.84</v>
      </c>
      <c r="Y20" s="13">
        <v>0</v>
      </c>
      <c r="Z20" s="13">
        <v>-1868.56</v>
      </c>
      <c r="AA20" s="13">
        <v>-2130.75</v>
      </c>
      <c r="AB20" s="13">
        <v>-1567</v>
      </c>
      <c r="AC20" s="13">
        <v>0</v>
      </c>
      <c r="AD20" s="13">
        <v>-116.83</v>
      </c>
      <c r="AE20" s="13">
        <v>0</v>
      </c>
      <c r="AF20" s="13">
        <v>-6062.04</v>
      </c>
      <c r="AG20" s="13">
        <v>-33250.230000000003</v>
      </c>
    </row>
    <row r="21" spans="1:33" ht="15" customHeight="1" x14ac:dyDescent="0.2">
      <c r="A21" s="10"/>
      <c r="B21" s="11" t="s">
        <v>55</v>
      </c>
      <c r="C21" s="13">
        <v>-2967.32</v>
      </c>
      <c r="D21" s="13">
        <v>-16480.439999999999</v>
      </c>
      <c r="E21" s="13">
        <v>-267863.24</v>
      </c>
      <c r="F21" s="13">
        <v>-5799.41</v>
      </c>
      <c r="G21" s="13">
        <v>-16034.59</v>
      </c>
      <c r="H21" s="13">
        <v>1407.57</v>
      </c>
      <c r="I21" s="13">
        <v>-1160.32</v>
      </c>
      <c r="J21" s="13">
        <v>-11898.2</v>
      </c>
      <c r="K21" s="13">
        <v>-2840.18</v>
      </c>
      <c r="L21" s="13">
        <v>-14791.87</v>
      </c>
      <c r="M21" s="13">
        <v>-21367.18</v>
      </c>
      <c r="N21" s="13">
        <v>-5981.62</v>
      </c>
      <c r="O21" s="13">
        <v>-11034.99</v>
      </c>
      <c r="P21" s="13">
        <v>-18447.45</v>
      </c>
      <c r="Q21" s="13">
        <v>-18558.43</v>
      </c>
      <c r="R21" s="13">
        <v>-28963.21</v>
      </c>
      <c r="S21" s="13">
        <v>1977.79</v>
      </c>
      <c r="T21" s="13">
        <v>-12817.26</v>
      </c>
      <c r="U21" s="13">
        <v>-6070.1</v>
      </c>
      <c r="V21" s="13">
        <v>-5869.51</v>
      </c>
      <c r="W21" s="13">
        <v>-69065.929999999993</v>
      </c>
      <c r="X21" s="13">
        <v>-3131.66</v>
      </c>
      <c r="Y21" s="13">
        <v>-5182.5</v>
      </c>
      <c r="Z21" s="13">
        <v>-134443.45000000001</v>
      </c>
      <c r="AA21" s="13">
        <v>-96409.47</v>
      </c>
      <c r="AB21" s="13">
        <v>-22263.52</v>
      </c>
      <c r="AC21" s="13">
        <v>-14606.63</v>
      </c>
      <c r="AD21" s="13">
        <v>-32046.87</v>
      </c>
      <c r="AE21" s="13">
        <v>-2970.17</v>
      </c>
      <c r="AF21" s="13">
        <v>-34234.129999999997</v>
      </c>
      <c r="AG21" s="13">
        <v>-879914.29</v>
      </c>
    </row>
    <row r="22" spans="1:33" ht="15" customHeight="1" x14ac:dyDescent="0.2">
      <c r="A22" s="14"/>
      <c r="B22" s="15" t="s">
        <v>56</v>
      </c>
      <c r="C22" s="16">
        <v>43346.18</v>
      </c>
      <c r="D22" s="16">
        <v>272543.56</v>
      </c>
      <c r="E22" s="16">
        <v>6347.76</v>
      </c>
      <c r="F22" s="16">
        <v>44034.59</v>
      </c>
      <c r="G22" s="16">
        <v>352385.41</v>
      </c>
      <c r="H22" s="16">
        <v>88489.57</v>
      </c>
      <c r="I22" s="16">
        <v>92961.68</v>
      </c>
      <c r="J22" s="16">
        <v>10888.8</v>
      </c>
      <c r="K22" s="16">
        <v>69040.820000000007</v>
      </c>
      <c r="L22" s="16">
        <v>400676.42</v>
      </c>
      <c r="M22" s="16">
        <v>217695.82</v>
      </c>
      <c r="N22" s="16">
        <v>147839.38</v>
      </c>
      <c r="O22" s="16">
        <v>569209.68999999994</v>
      </c>
      <c r="P22" s="16">
        <v>83800.05</v>
      </c>
      <c r="Q22" s="16">
        <v>228072.81</v>
      </c>
      <c r="R22" s="16">
        <v>238724.79</v>
      </c>
      <c r="S22" s="16">
        <v>428773.23</v>
      </c>
      <c r="T22" s="16">
        <v>133971.74</v>
      </c>
      <c r="U22" s="16">
        <v>110442.9</v>
      </c>
      <c r="V22" s="16">
        <v>108402.49</v>
      </c>
      <c r="W22" s="16">
        <v>966571.56</v>
      </c>
      <c r="X22" s="16">
        <v>114753.34</v>
      </c>
      <c r="Y22" s="16">
        <v>45003.8</v>
      </c>
      <c r="Z22" s="16">
        <v>1984705.84</v>
      </c>
      <c r="AA22" s="16">
        <v>1098033.8400000001</v>
      </c>
      <c r="AB22" s="16">
        <v>194275.48</v>
      </c>
      <c r="AC22" s="16">
        <v>90728.37</v>
      </c>
      <c r="AD22" s="16">
        <v>389967.74</v>
      </c>
      <c r="AE22" s="16">
        <v>65384.83</v>
      </c>
      <c r="AF22" s="16">
        <v>474960.87</v>
      </c>
      <c r="AG22" s="16">
        <v>9072033.3599999994</v>
      </c>
    </row>
    <row r="23" spans="1:33" x14ac:dyDescent="0.2">
      <c r="C23" s="17">
        <f>+C22/C12</f>
        <v>0.93592969652477143</v>
      </c>
      <c r="D23" s="17">
        <f t="shared" ref="D23:AG23" si="0">+D22/D12</f>
        <v>0.94297899136403895</v>
      </c>
      <c r="E23" s="17">
        <f t="shared" si="0"/>
        <v>2.314918074037876E-2</v>
      </c>
      <c r="F23" s="17">
        <f t="shared" si="0"/>
        <v>0.88362543644901059</v>
      </c>
      <c r="G23" s="17">
        <f t="shared" si="0"/>
        <v>0.95647741707833445</v>
      </c>
      <c r="H23" s="17">
        <f t="shared" si="0"/>
        <v>1.0161637307365472</v>
      </c>
      <c r="I23" s="17">
        <f t="shared" si="0"/>
        <v>0.98767217016212994</v>
      </c>
      <c r="J23" s="17">
        <f t="shared" si="0"/>
        <v>0.47785140650370822</v>
      </c>
      <c r="K23" s="17">
        <f t="shared" si="0"/>
        <v>0.96048775058777713</v>
      </c>
      <c r="L23" s="17">
        <f t="shared" si="0"/>
        <v>0.96439711439830944</v>
      </c>
      <c r="M23" s="17">
        <f t="shared" si="0"/>
        <v>0.91062113334142047</v>
      </c>
      <c r="N23" s="17">
        <f t="shared" si="0"/>
        <v>0.961113111993811</v>
      </c>
      <c r="O23" s="17">
        <f t="shared" si="0"/>
        <v>0.98098217807012011</v>
      </c>
      <c r="P23" s="17">
        <f t="shared" si="0"/>
        <v>0.81958042983936041</v>
      </c>
      <c r="Q23" s="17">
        <f t="shared" si="0"/>
        <v>0.92475231442699635</v>
      </c>
      <c r="R23" s="17">
        <f t="shared" si="0"/>
        <v>0.89180235946325581</v>
      </c>
      <c r="S23" s="17">
        <f t="shared" si="0"/>
        <v>1.0046340466992805</v>
      </c>
      <c r="T23" s="17">
        <f t="shared" si="0"/>
        <v>0.91268242170734859</v>
      </c>
      <c r="U23" s="17">
        <f t="shared" si="0"/>
        <v>0.94790195085526929</v>
      </c>
      <c r="V23" s="17">
        <f t="shared" si="0"/>
        <v>0.948635623774853</v>
      </c>
      <c r="W23" s="17">
        <f t="shared" si="0"/>
        <v>0.93331070894314583</v>
      </c>
      <c r="X23" s="17">
        <f t="shared" si="0"/>
        <v>0.97343461848411583</v>
      </c>
      <c r="Y23" s="17">
        <f t="shared" si="0"/>
        <v>0.89673476626091186</v>
      </c>
      <c r="Z23" s="17">
        <f t="shared" si="0"/>
        <v>0.93655782033176149</v>
      </c>
      <c r="AA23" s="17">
        <f t="shared" si="0"/>
        <v>0.91928501822325914</v>
      </c>
      <c r="AB23" s="17">
        <f t="shared" si="0"/>
        <v>0.89718471037549818</v>
      </c>
      <c r="AC23" s="17">
        <f t="shared" si="0"/>
        <v>0.86133165614468121</v>
      </c>
      <c r="AD23" s="17">
        <f t="shared" si="0"/>
        <v>0.92406217879518437</v>
      </c>
      <c r="AE23" s="17">
        <f t="shared" si="0"/>
        <v>0.95654787506400407</v>
      </c>
      <c r="AF23" s="17">
        <f t="shared" si="0"/>
        <v>0.93276813401545577</v>
      </c>
      <c r="AG23" s="17">
        <f t="shared" si="0"/>
        <v>0.91158370994847415</v>
      </c>
    </row>
    <row r="29" spans="1:33" ht="15" customHeight="1" x14ac:dyDescent="0.2">
      <c r="A29" s="10" t="s">
        <v>48</v>
      </c>
      <c r="B29" s="11" t="s">
        <v>49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-805</v>
      </c>
      <c r="S29" s="13">
        <v>0</v>
      </c>
      <c r="T29" s="13">
        <v>0</v>
      </c>
      <c r="U29" s="13">
        <v>0</v>
      </c>
      <c r="V29" s="13">
        <v>-1790</v>
      </c>
      <c r="W29" s="13">
        <v>0</v>
      </c>
      <c r="X29" s="13">
        <v>0</v>
      </c>
      <c r="Y29" s="13">
        <v>0</v>
      </c>
      <c r="Z29" s="13">
        <v>-2870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13">
        <v>-5465</v>
      </c>
    </row>
  </sheetData>
  <mergeCells count="4">
    <mergeCell ref="A1:AG1"/>
    <mergeCell ref="A2:AG2"/>
    <mergeCell ref="A3:AG3"/>
    <mergeCell ref="A4:AG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2" max="16383" man="1"/>
  </rowBreaks>
  <ignoredErrors>
    <ignoredError sqref="A1:AG8 A9:B13 C13:AG13 A14:B15 A16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Udit Deb</dc:creator>
  <cp:keywords/>
  <dc:description/>
  <cp:lastModifiedBy>Udit Deb</cp:lastModifiedBy>
  <dcterms:created xsi:type="dcterms:W3CDTF">2024-09-26T13:59:36Z</dcterms:created>
  <dcterms:modified xsi:type="dcterms:W3CDTF">2024-09-26T14:01:53Z</dcterms:modified>
  <cp:category/>
  <cp:contentStatus/>
</cp:coreProperties>
</file>