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C:\Users\UditDeb\Downloads\"/>
    </mc:Choice>
  </mc:AlternateContent>
  <xr:revisionPtr revIDLastSave="0" documentId="13_ncr:1_{0E9BCEF0-821E-4A48-A23A-CB9FACCA187F}" xr6:coauthVersionLast="47" xr6:coauthVersionMax="47" xr10:uidLastSave="{00000000-0000-0000-0000-000000000000}"/>
  <bookViews>
    <workbookView xWindow="20280" yWindow="-120" windowWidth="20640" windowHeight="11040" xr2:uid="{00000000-000D-0000-FFFF-FFFF00000000}"/>
  </bookViews>
  <sheets>
    <sheet name="Report1" sheetId="1" r:id="rId1"/>
  </sheets>
  <definedNames>
    <definedName name="_xlnm.Print_Titles" localSheetId="0">Report1!$1:$6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C23" i="1"/>
</calcChain>
</file>

<file path=xl/sharedStrings.xml><?xml version="1.0" encoding="utf-8"?>
<sst xmlns="http://schemas.openxmlformats.org/spreadsheetml/2006/main" count="88" uniqueCount="57">
  <si>
    <t>All Residential Properties (.allresd)</t>
  </si>
  <si>
    <t>Property Comparison</t>
  </si>
  <si>
    <t>Period = May 2025</t>
  </si>
  <si>
    <t>Book = Accrual ; Tree = econ occ bon</t>
  </si>
  <si>
    <t>107</t>
  </si>
  <si>
    <t>113</t>
  </si>
  <si>
    <t>114</t>
  </si>
  <si>
    <t>116</t>
  </si>
  <si>
    <t>117</t>
  </si>
  <si>
    <t>120</t>
  </si>
  <si>
    <t>122</t>
  </si>
  <si>
    <t>123</t>
  </si>
  <si>
    <t>125</t>
  </si>
  <si>
    <t>129</t>
  </si>
  <si>
    <t>131</t>
  </si>
  <si>
    <t>135</t>
  </si>
  <si>
    <t>136</t>
  </si>
  <si>
    <t>138</t>
  </si>
  <si>
    <t>141</t>
  </si>
  <si>
    <t>142</t>
  </si>
  <si>
    <t>145</t>
  </si>
  <si>
    <t>147</t>
  </si>
  <si>
    <t>152</t>
  </si>
  <si>
    <t>155</t>
  </si>
  <si>
    <t>157</t>
  </si>
  <si>
    <t>160</t>
  </si>
  <si>
    <t>170</t>
  </si>
  <si>
    <t>173</t>
  </si>
  <si>
    <t>175</t>
  </si>
  <si>
    <t>185</t>
  </si>
  <si>
    <t>188</t>
  </si>
  <si>
    <t>190</t>
  </si>
  <si>
    <t>191</t>
  </si>
  <si>
    <t>192</t>
  </si>
  <si>
    <t>193</t>
  </si>
  <si>
    <t>Total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</si>
  <si>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</si>
  <si>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</si>
  <si>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</si>
  <si>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</si>
  <si>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</si>
  <si>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</si>
  <si>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</si>
  <si>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</si>
  <si>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</si>
  <si>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</si>
  <si>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</si>
  <si>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</si>
  <si>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 xml:space="preserve">    Concessions</t>
  </si>
  <si>
    <t>40340</t>
  </si>
  <si>
    <t xml:space="preserve">    Down Units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</si>
  <si>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</si>
  <si>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</si>
  <si>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</si>
  <si>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</si>
  <si>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>Total Adjustments</t>
  </si>
  <si>
    <t>Collected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</si>
</sst>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10" fontId="0" fillId="0" borderId="0" xfId="1" applyNumberFormat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29"/>
  <sheetViews>
    <sheetView tabSelected="1" topLeftCell="A8" workbookViewId="0">
      <selection activeCell="E25" sqref="E25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34" width="12.85546875" customWidth="1"/>
  </cols>
  <sheetData>
    <row r="1" spans="1:34" ht="15" customHeight="1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5.7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15" customHeight="1" x14ac:dyDescent="0.2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5" customHeight="1" x14ac:dyDescent="0.2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" customHeight="1" x14ac:dyDescent="0.2">
      <c r="A5" s="3"/>
      <c r="B5" s="4"/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  <c r="V5" s="3" t="s">
        <v>23</v>
      </c>
      <c r="W5" s="3" t="s">
        <v>24</v>
      </c>
      <c r="X5" s="3" t="s">
        <v>25</v>
      </c>
      <c r="Y5" s="3" t="s">
        <v>26</v>
      </c>
      <c r="Z5" s="3" t="s">
        <v>27</v>
      </c>
      <c r="AA5" s="3" t="s">
        <v>28</v>
      </c>
      <c r="AB5" s="3" t="s">
        <v>29</v>
      </c>
      <c r="AC5" s="3" t="s">
        <v>30</v>
      </c>
      <c r="AD5" s="3" t="s">
        <v>31</v>
      </c>
      <c r="AE5" s="3" t="s">
        <v>32</v>
      </c>
      <c r="AF5" s="3" t="s">
        <v>33</v>
      </c>
      <c r="AG5" s="3" t="s">
        <v>34</v>
      </c>
      <c r="AH5" s="3" t="s">
        <v>35</v>
      </c>
    </row>
    <row r="6" spans="1:34" ht="15" customHeight="1" x14ac:dyDescent="0.2">
      <c r="A6" s="5"/>
      <c r="B6" s="6"/>
      <c r="C6" s="5" t="s">
        <v>36</v>
      </c>
      <c r="D6" s="5" t="s">
        <v>36</v>
      </c>
      <c r="E6" s="5" t="s">
        <v>36</v>
      </c>
      <c r="F6" s="5" t="s">
        <v>36</v>
      </c>
      <c r="G6" s="5" t="s">
        <v>36</v>
      </c>
      <c r="H6" s="5" t="s">
        <v>36</v>
      </c>
      <c r="I6" s="5" t="s">
        <v>36</v>
      </c>
      <c r="J6" s="5" t="s">
        <v>36</v>
      </c>
      <c r="K6" s="5" t="s">
        <v>36</v>
      </c>
      <c r="L6" s="5" t="s">
        <v>36</v>
      </c>
      <c r="M6" s="5" t="s">
        <v>36</v>
      </c>
      <c r="N6" s="5" t="s">
        <v>36</v>
      </c>
      <c r="O6" s="5" t="s">
        <v>36</v>
      </c>
      <c r="P6" s="5" t="s">
        <v>36</v>
      </c>
      <c r="Q6" s="5" t="s">
        <v>36</v>
      </c>
      <c r="R6" s="5" t="s">
        <v>36</v>
      </c>
      <c r="S6" s="5" t="s">
        <v>36</v>
      </c>
      <c r="T6" s="5" t="s">
        <v>36</v>
      </c>
      <c r="U6" s="5" t="s">
        <v>36</v>
      </c>
      <c r="V6" s="5" t="s">
        <v>36</v>
      </c>
      <c r="W6" s="5" t="s">
        <v>36</v>
      </c>
      <c r="X6" s="5" t="s">
        <v>36</v>
      </c>
      <c r="Y6" s="5" t="s">
        <v>36</v>
      </c>
      <c r="Z6" s="5" t="s">
        <v>36</v>
      </c>
      <c r="AA6" s="5" t="s">
        <v>36</v>
      </c>
      <c r="AB6" s="5" t="s">
        <v>36</v>
      </c>
      <c r="AC6" s="5" t="s">
        <v>36</v>
      </c>
      <c r="AD6" s="5" t="s">
        <v>36</v>
      </c>
      <c r="AE6" s="5" t="s">
        <v>36</v>
      </c>
      <c r="AF6" s="5" t="s">
        <v>36</v>
      </c>
      <c r="AG6" s="5" t="s">
        <v>36</v>
      </c>
      <c r="AH6" s="5" t="s">
        <v>36</v>
      </c>
    </row>
    <row r="7" spans="1:34" ht="15" customHeight="1" x14ac:dyDescent="0.2">
      <c r="A7" s="7"/>
      <c r="B7" s="8" t="s">
        <v>37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</row>
    <row r="8" spans="1:34" ht="15" customHeight="1" x14ac:dyDescent="0.2">
      <c r="A8" s="10"/>
      <c r="B8" s="11" t="s">
        <v>38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spans="1:34" ht="15" customHeight="1" x14ac:dyDescent="0.2">
      <c r="A9" s="10" t="s">
        <v>39</v>
      </c>
      <c r="B9" s="11" t="s">
        <v>40</v>
      </c>
      <c r="C9" s="13">
        <v>47950</v>
      </c>
      <c r="D9" s="13">
        <v>288309</v>
      </c>
      <c r="E9" s="13">
        <v>339770</v>
      </c>
      <c r="F9" s="13">
        <v>52130</v>
      </c>
      <c r="G9" s="13">
        <v>397525</v>
      </c>
      <c r="H9" s="13">
        <v>89560</v>
      </c>
      <c r="I9" s="13">
        <v>98760</v>
      </c>
      <c r="J9" s="13">
        <v>23485</v>
      </c>
      <c r="K9" s="13">
        <v>74289</v>
      </c>
      <c r="L9" s="13">
        <v>475170</v>
      </c>
      <c r="M9" s="13">
        <v>242050</v>
      </c>
      <c r="N9" s="13">
        <v>167282</v>
      </c>
      <c r="O9" s="13">
        <v>613040</v>
      </c>
      <c r="P9" s="13">
        <v>111825</v>
      </c>
      <c r="Q9" s="13">
        <v>254458</v>
      </c>
      <c r="R9" s="13">
        <v>234511</v>
      </c>
      <c r="S9" s="13">
        <v>445300</v>
      </c>
      <c r="T9" s="13">
        <v>148647</v>
      </c>
      <c r="U9" s="13">
        <v>129367</v>
      </c>
      <c r="V9" s="13">
        <v>121120</v>
      </c>
      <c r="W9" s="13">
        <v>1075206.78</v>
      </c>
      <c r="X9" s="13">
        <v>395495</v>
      </c>
      <c r="Y9" s="13">
        <v>126465</v>
      </c>
      <c r="Z9" s="13">
        <v>53625</v>
      </c>
      <c r="AA9" s="13">
        <v>2183654.92</v>
      </c>
      <c r="AB9" s="13">
        <v>1357948</v>
      </c>
      <c r="AC9" s="13">
        <v>219206</v>
      </c>
      <c r="AD9" s="13">
        <v>107640</v>
      </c>
      <c r="AE9" s="13">
        <v>445870</v>
      </c>
      <c r="AF9" s="13">
        <v>69700</v>
      </c>
      <c r="AG9" s="13">
        <v>520350</v>
      </c>
      <c r="AH9" s="13">
        <v>10909708.699999999</v>
      </c>
    </row>
    <row r="10" spans="1:34" ht="15" customHeight="1" x14ac:dyDescent="0.2">
      <c r="A10" s="10" t="s">
        <v>41</v>
      </c>
      <c r="B10" s="11" t="s">
        <v>42</v>
      </c>
      <c r="C10" s="13">
        <v>-311.41000000000003</v>
      </c>
      <c r="D10" s="13">
        <v>-4708</v>
      </c>
      <c r="E10" s="13">
        <v>27899</v>
      </c>
      <c r="F10" s="13">
        <v>1301</v>
      </c>
      <c r="G10" s="13">
        <v>21454.22</v>
      </c>
      <c r="H10" s="13">
        <v>89.1</v>
      </c>
      <c r="I10" s="13">
        <v>1738</v>
      </c>
      <c r="J10" s="13">
        <v>-124</v>
      </c>
      <c r="K10" s="13">
        <v>1711.58</v>
      </c>
      <c r="L10" s="13">
        <v>44023.88</v>
      </c>
      <c r="M10" s="13">
        <v>-1623.15</v>
      </c>
      <c r="N10" s="13">
        <v>9401</v>
      </c>
      <c r="O10" s="13">
        <v>17264</v>
      </c>
      <c r="P10" s="13">
        <v>6674.27</v>
      </c>
      <c r="Q10" s="13">
        <v>7495.19</v>
      </c>
      <c r="R10" s="13">
        <v>-28980</v>
      </c>
      <c r="S10" s="13">
        <v>6056.98</v>
      </c>
      <c r="T10" s="13">
        <v>-4009.12</v>
      </c>
      <c r="U10" s="13">
        <v>10294</v>
      </c>
      <c r="V10" s="13">
        <v>3627.21</v>
      </c>
      <c r="W10" s="13">
        <v>16578.22</v>
      </c>
      <c r="X10" s="13">
        <v>-195</v>
      </c>
      <c r="Y10" s="13">
        <v>5169.21</v>
      </c>
      <c r="Z10" s="13">
        <v>1943</v>
      </c>
      <c r="AA10" s="13">
        <v>33392.92</v>
      </c>
      <c r="AB10" s="13">
        <v>148646</v>
      </c>
      <c r="AC10" s="13">
        <v>-1670</v>
      </c>
      <c r="AD10" s="13">
        <v>-651</v>
      </c>
      <c r="AE10" s="13">
        <v>16858.349999999999</v>
      </c>
      <c r="AF10" s="13">
        <v>167.2</v>
      </c>
      <c r="AG10" s="13">
        <v>-19.399999999999999</v>
      </c>
      <c r="AH10" s="13">
        <v>339493.25</v>
      </c>
    </row>
    <row r="11" spans="1:34" ht="15" customHeight="1" x14ac:dyDescent="0.2">
      <c r="A11" s="10"/>
      <c r="B11" s="11" t="s">
        <v>43</v>
      </c>
      <c r="C11" s="13">
        <v>0</v>
      </c>
      <c r="D11" s="13">
        <v>0</v>
      </c>
      <c r="E11" s="13">
        <v>56.25</v>
      </c>
      <c r="F11" s="13">
        <v>25</v>
      </c>
      <c r="G11" s="13">
        <v>0</v>
      </c>
      <c r="H11" s="13">
        <v>73.099999999999994</v>
      </c>
      <c r="I11" s="13">
        <v>0</v>
      </c>
      <c r="J11" s="13">
        <v>0</v>
      </c>
      <c r="K11" s="13">
        <v>0</v>
      </c>
      <c r="L11" s="13">
        <v>4912.3100000000004</v>
      </c>
      <c r="M11" s="13">
        <v>65</v>
      </c>
      <c r="N11" s="13">
        <v>0</v>
      </c>
      <c r="O11" s="13">
        <v>1038.07</v>
      </c>
      <c r="P11" s="13">
        <v>64</v>
      </c>
      <c r="Q11" s="13">
        <v>418.76</v>
      </c>
      <c r="R11" s="13">
        <v>150</v>
      </c>
      <c r="S11" s="13">
        <v>1340.75</v>
      </c>
      <c r="T11" s="13">
        <v>213.39</v>
      </c>
      <c r="U11" s="13">
        <v>38</v>
      </c>
      <c r="V11" s="13">
        <v>100</v>
      </c>
      <c r="W11" s="13">
        <v>1053.25</v>
      </c>
      <c r="X11" s="13">
        <v>0</v>
      </c>
      <c r="Y11" s="13">
        <v>61</v>
      </c>
      <c r="Z11" s="13">
        <v>207</v>
      </c>
      <c r="AA11" s="13">
        <v>3516.54</v>
      </c>
      <c r="AB11" s="13">
        <v>0</v>
      </c>
      <c r="AC11" s="13">
        <v>65</v>
      </c>
      <c r="AD11" s="13">
        <v>0</v>
      </c>
      <c r="AE11" s="13">
        <v>100</v>
      </c>
      <c r="AF11" s="13">
        <v>0</v>
      </c>
      <c r="AG11" s="13">
        <v>171</v>
      </c>
      <c r="AH11" s="13">
        <v>13668.42</v>
      </c>
    </row>
    <row r="12" spans="1:34" ht="15" customHeight="1" x14ac:dyDescent="0.2">
      <c r="A12" s="14" t="s">
        <v>44</v>
      </c>
      <c r="B12" s="15" t="s">
        <v>45</v>
      </c>
      <c r="C12" s="16">
        <v>48261.41</v>
      </c>
      <c r="D12" s="16">
        <v>293017</v>
      </c>
      <c r="E12" s="16">
        <v>311814.75</v>
      </c>
      <c r="F12" s="16">
        <v>50804</v>
      </c>
      <c r="G12" s="16">
        <v>376070.78</v>
      </c>
      <c r="H12" s="16">
        <v>89397.8</v>
      </c>
      <c r="I12" s="16">
        <v>97022</v>
      </c>
      <c r="J12" s="16">
        <v>23609</v>
      </c>
      <c r="K12" s="16">
        <v>72577.42</v>
      </c>
      <c r="L12" s="16">
        <v>426233.81</v>
      </c>
      <c r="M12" s="16">
        <v>243608.15</v>
      </c>
      <c r="N12" s="16">
        <v>157881</v>
      </c>
      <c r="O12" s="16">
        <v>594737.93000000005</v>
      </c>
      <c r="P12" s="16">
        <v>105086.73</v>
      </c>
      <c r="Q12" s="16">
        <v>246544.05</v>
      </c>
      <c r="R12" s="16">
        <v>263341</v>
      </c>
      <c r="S12" s="16">
        <v>437902.27</v>
      </c>
      <c r="T12" s="16">
        <v>152442.73000000001</v>
      </c>
      <c r="U12" s="16">
        <v>119035</v>
      </c>
      <c r="V12" s="16">
        <v>117392.79</v>
      </c>
      <c r="W12" s="16">
        <v>1057575.31</v>
      </c>
      <c r="X12" s="16">
        <v>395690</v>
      </c>
      <c r="Y12" s="16">
        <v>121234.79</v>
      </c>
      <c r="Z12" s="16">
        <v>51475</v>
      </c>
      <c r="AA12" s="16">
        <v>2146745.46</v>
      </c>
      <c r="AB12" s="16">
        <v>1209302</v>
      </c>
      <c r="AC12" s="16">
        <v>220811</v>
      </c>
      <c r="AD12" s="16">
        <v>108291</v>
      </c>
      <c r="AE12" s="16">
        <v>428911.65</v>
      </c>
      <c r="AF12" s="16">
        <v>69532.800000000003</v>
      </c>
      <c r="AG12" s="16">
        <v>520198.40000000002</v>
      </c>
      <c r="AH12" s="16">
        <v>10556547.029999999</v>
      </c>
    </row>
    <row r="13" spans="1:34" ht="15" customHeight="1" x14ac:dyDescent="0.2">
      <c r="A13" s="10"/>
      <c r="B13" s="11" t="s">
        <v>46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" customHeight="1" x14ac:dyDescent="0.2">
      <c r="A14" s="10"/>
      <c r="B14" s="11" t="s">
        <v>47</v>
      </c>
      <c r="C14" s="13">
        <v>-1923.97</v>
      </c>
      <c r="D14" s="13">
        <v>-12168.47</v>
      </c>
      <c r="E14" s="13">
        <v>-27892.1</v>
      </c>
      <c r="F14" s="13">
        <v>-3047.26</v>
      </c>
      <c r="G14" s="13">
        <v>-14103.66</v>
      </c>
      <c r="H14" s="13">
        <v>-13542.39</v>
      </c>
      <c r="I14" s="13">
        <v>-3702.56</v>
      </c>
      <c r="J14" s="13">
        <v>-4204.5200000000004</v>
      </c>
      <c r="K14" s="13">
        <v>-7196.27</v>
      </c>
      <c r="L14" s="13">
        <v>-20281.18</v>
      </c>
      <c r="M14" s="13">
        <v>-23099.13</v>
      </c>
      <c r="N14" s="13">
        <v>-12203.04</v>
      </c>
      <c r="O14" s="13">
        <v>-25660</v>
      </c>
      <c r="P14" s="13">
        <v>-5122.51</v>
      </c>
      <c r="Q14" s="13">
        <v>-16977.3</v>
      </c>
      <c r="R14" s="13">
        <v>-24123.200000000001</v>
      </c>
      <c r="S14" s="13">
        <v>-24422.55</v>
      </c>
      <c r="T14" s="13">
        <v>-9062.44</v>
      </c>
      <c r="U14" s="13">
        <v>-8026.65</v>
      </c>
      <c r="V14" s="13">
        <v>-5715.42</v>
      </c>
      <c r="W14" s="13">
        <v>-59921.26</v>
      </c>
      <c r="X14" s="13">
        <v>-31083.47</v>
      </c>
      <c r="Y14" s="13">
        <v>-8454.8700000000008</v>
      </c>
      <c r="Z14" s="13">
        <v>-2577.9</v>
      </c>
      <c r="AA14" s="13">
        <v>-169989.99</v>
      </c>
      <c r="AB14" s="13">
        <v>-79580.41</v>
      </c>
      <c r="AC14" s="13">
        <v>-9199.8799999999992</v>
      </c>
      <c r="AD14" s="13">
        <v>-7013.36</v>
      </c>
      <c r="AE14" s="13">
        <v>-7538.23</v>
      </c>
      <c r="AF14" s="13">
        <v>-5743.35</v>
      </c>
      <c r="AG14" s="13">
        <v>-21721.15</v>
      </c>
      <c r="AH14" s="13">
        <v>-665298.49</v>
      </c>
    </row>
    <row r="15" spans="1:34" ht="15" customHeight="1" x14ac:dyDescent="0.2">
      <c r="A15" s="10"/>
      <c r="B15" s="11" t="s">
        <v>48</v>
      </c>
      <c r="C15" s="13">
        <v>0</v>
      </c>
      <c r="D15" s="13">
        <v>0</v>
      </c>
      <c r="E15" s="13">
        <v>-28276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-1500</v>
      </c>
      <c r="N15" s="13">
        <v>0</v>
      </c>
      <c r="O15" s="13">
        <v>-1484</v>
      </c>
      <c r="P15" s="13">
        <v>0</v>
      </c>
      <c r="Q15" s="13">
        <v>0</v>
      </c>
      <c r="R15" s="13">
        <v>-1250</v>
      </c>
      <c r="S15" s="13">
        <v>0</v>
      </c>
      <c r="T15" s="13">
        <v>0</v>
      </c>
      <c r="U15" s="13">
        <v>-1000</v>
      </c>
      <c r="V15" s="13">
        <v>-500</v>
      </c>
      <c r="W15" s="13">
        <v>-500</v>
      </c>
      <c r="X15" s="13">
        <v>-27795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-1000</v>
      </c>
      <c r="AG15" s="13">
        <v>0</v>
      </c>
      <c r="AH15" s="13">
        <v>-63305</v>
      </c>
    </row>
    <row r="16" spans="1:34" ht="15" customHeight="1" x14ac:dyDescent="0.2">
      <c r="A16" s="10"/>
      <c r="B16" s="11" t="s">
        <v>51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-43.33</v>
      </c>
      <c r="J16" s="13">
        <v>0</v>
      </c>
      <c r="K16" s="13">
        <v>0</v>
      </c>
      <c r="L16" s="13">
        <v>0</v>
      </c>
      <c r="M16" s="13">
        <v>-205.13</v>
      </c>
      <c r="N16" s="13">
        <v>0</v>
      </c>
      <c r="O16" s="13">
        <v>0</v>
      </c>
      <c r="P16" s="13">
        <v>0</v>
      </c>
      <c r="Q16" s="13">
        <v>86.5</v>
      </c>
      <c r="R16" s="13">
        <v>-1845</v>
      </c>
      <c r="S16" s="13">
        <v>224.3</v>
      </c>
      <c r="T16" s="13">
        <v>-268.45</v>
      </c>
      <c r="U16" s="13">
        <v>0</v>
      </c>
      <c r="V16" s="13">
        <v>0</v>
      </c>
      <c r="W16" s="13">
        <v>0</v>
      </c>
      <c r="X16" s="13">
        <v>79.17</v>
      </c>
      <c r="Y16" s="13">
        <v>0</v>
      </c>
      <c r="Z16" s="13">
        <v>0</v>
      </c>
      <c r="AA16" s="13">
        <v>-893.52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50.97</v>
      </c>
      <c r="AH16" s="13">
        <v>-2814.49</v>
      </c>
    </row>
    <row r="17" spans="1:34" ht="15" customHeight="1" x14ac:dyDescent="0.2">
      <c r="A17" s="10"/>
      <c r="B17" s="11" t="s">
        <v>52</v>
      </c>
      <c r="C17" s="13">
        <v>-4159.55</v>
      </c>
      <c r="D17" s="13">
        <v>-27640.15</v>
      </c>
      <c r="E17" s="13">
        <v>-49674.400000000001</v>
      </c>
      <c r="F17" s="13">
        <v>0</v>
      </c>
      <c r="G17" s="13">
        <v>0</v>
      </c>
      <c r="H17" s="13">
        <v>0</v>
      </c>
      <c r="I17" s="13">
        <v>-1317.61</v>
      </c>
      <c r="J17" s="13">
        <v>-17216.439999999999</v>
      </c>
      <c r="K17" s="13">
        <v>-4967.75</v>
      </c>
      <c r="L17" s="13">
        <v>-5044.59</v>
      </c>
      <c r="M17" s="13">
        <v>-42746.15</v>
      </c>
      <c r="N17" s="13">
        <v>0</v>
      </c>
      <c r="O17" s="13">
        <v>-2301.6799999999998</v>
      </c>
      <c r="P17" s="13">
        <v>-3952.98</v>
      </c>
      <c r="Q17" s="13">
        <v>-6147.42</v>
      </c>
      <c r="R17" s="13">
        <v>-2682.71</v>
      </c>
      <c r="S17" s="13">
        <v>-13058.26</v>
      </c>
      <c r="T17" s="13">
        <v>-976.37</v>
      </c>
      <c r="U17" s="13">
        <v>0</v>
      </c>
      <c r="V17" s="13">
        <v>-977.66</v>
      </c>
      <c r="W17" s="13">
        <v>-11335.22</v>
      </c>
      <c r="X17" s="13">
        <v>-21994.19</v>
      </c>
      <c r="Y17" s="13">
        <v>0</v>
      </c>
      <c r="Z17" s="13">
        <v>-3701.08</v>
      </c>
      <c r="AA17" s="13">
        <v>-16396.13</v>
      </c>
      <c r="AB17" s="13">
        <v>-37206.78</v>
      </c>
      <c r="AC17" s="13">
        <v>0</v>
      </c>
      <c r="AD17" s="13">
        <v>-4411.5</v>
      </c>
      <c r="AE17" s="13">
        <v>-1405.58</v>
      </c>
      <c r="AF17" s="13">
        <v>-1229.07</v>
      </c>
      <c r="AG17" s="13">
        <v>-835.24</v>
      </c>
      <c r="AH17" s="13">
        <v>-281378.51</v>
      </c>
    </row>
    <row r="18" spans="1:34" ht="15" customHeight="1" x14ac:dyDescent="0.2">
      <c r="A18" s="10"/>
      <c r="B18" s="11" t="s">
        <v>53</v>
      </c>
      <c r="C18" s="13">
        <v>0</v>
      </c>
      <c r="D18" s="13">
        <v>0</v>
      </c>
      <c r="E18" s="13">
        <v>4762.4399999999996</v>
      </c>
      <c r="F18" s="13">
        <v>0</v>
      </c>
      <c r="G18" s="13">
        <v>4467.8</v>
      </c>
      <c r="H18" s="13">
        <v>804.57</v>
      </c>
      <c r="I18" s="13">
        <v>170.5</v>
      </c>
      <c r="J18" s="13">
        <v>0</v>
      </c>
      <c r="K18" s="13">
        <v>1741.65</v>
      </c>
      <c r="L18" s="13">
        <v>5113.3</v>
      </c>
      <c r="M18" s="13">
        <v>0</v>
      </c>
      <c r="N18" s="13">
        <v>0</v>
      </c>
      <c r="O18" s="13">
        <v>4387.79</v>
      </c>
      <c r="P18" s="13">
        <v>0</v>
      </c>
      <c r="Q18" s="13">
        <v>4972.3100000000004</v>
      </c>
      <c r="R18" s="13">
        <v>290.61</v>
      </c>
      <c r="S18" s="13">
        <v>1578.07</v>
      </c>
      <c r="T18" s="13">
        <v>520</v>
      </c>
      <c r="U18" s="13">
        <v>876.48</v>
      </c>
      <c r="V18" s="13">
        <v>0</v>
      </c>
      <c r="W18" s="13">
        <v>7270.71</v>
      </c>
      <c r="X18" s="13">
        <v>8692.89</v>
      </c>
      <c r="Y18" s="13">
        <v>1545.81</v>
      </c>
      <c r="Z18" s="13">
        <v>0</v>
      </c>
      <c r="AA18" s="13">
        <v>6484.07</v>
      </c>
      <c r="AB18" s="13">
        <v>11065.76</v>
      </c>
      <c r="AC18" s="13">
        <v>722.46</v>
      </c>
      <c r="AD18" s="13">
        <v>1478.91</v>
      </c>
      <c r="AE18" s="13">
        <v>1392.15</v>
      </c>
      <c r="AF18" s="13">
        <v>1229.07</v>
      </c>
      <c r="AG18" s="13">
        <v>918.79</v>
      </c>
      <c r="AH18" s="13">
        <v>70486.14</v>
      </c>
    </row>
    <row r="19" spans="1:34" ht="15" customHeight="1" x14ac:dyDescent="0.2">
      <c r="A19" s="10"/>
      <c r="B19" s="11" t="s">
        <v>54</v>
      </c>
      <c r="C19" s="13">
        <v>645</v>
      </c>
      <c r="D19" s="13">
        <v>327.13</v>
      </c>
      <c r="E19" s="13">
        <v>2720</v>
      </c>
      <c r="F19" s="13">
        <v>0</v>
      </c>
      <c r="G19" s="13">
        <v>1553.1</v>
      </c>
      <c r="H19" s="13">
        <v>1541.33</v>
      </c>
      <c r="I19" s="13">
        <v>-1350</v>
      </c>
      <c r="J19" s="13">
        <v>0</v>
      </c>
      <c r="K19" s="13">
        <v>0</v>
      </c>
      <c r="L19" s="13">
        <v>336.51</v>
      </c>
      <c r="M19" s="13">
        <v>5436.45</v>
      </c>
      <c r="N19" s="13">
        <v>5397.71</v>
      </c>
      <c r="O19" s="13">
        <v>14619.37</v>
      </c>
      <c r="P19" s="13">
        <v>1816.05</v>
      </c>
      <c r="Q19" s="13">
        <v>9820.0300000000007</v>
      </c>
      <c r="R19" s="13">
        <v>0</v>
      </c>
      <c r="S19" s="13">
        <v>9229.68</v>
      </c>
      <c r="T19" s="13">
        <v>1787.67</v>
      </c>
      <c r="U19" s="13">
        <v>0</v>
      </c>
      <c r="V19" s="13">
        <v>0</v>
      </c>
      <c r="W19" s="13">
        <v>4538.66</v>
      </c>
      <c r="X19" s="13">
        <v>4589.34</v>
      </c>
      <c r="Y19" s="13">
        <v>402.46</v>
      </c>
      <c r="Z19" s="13">
        <v>7568.8</v>
      </c>
      <c r="AA19" s="13">
        <v>11168.75</v>
      </c>
      <c r="AB19" s="13">
        <v>19099.77</v>
      </c>
      <c r="AC19" s="13">
        <v>-1124.3399999999999</v>
      </c>
      <c r="AD19" s="13">
        <v>0</v>
      </c>
      <c r="AE19" s="13">
        <v>2161</v>
      </c>
      <c r="AF19" s="13">
        <v>97.85</v>
      </c>
      <c r="AG19" s="13">
        <v>4478.63</v>
      </c>
      <c r="AH19" s="13">
        <v>106860.95</v>
      </c>
    </row>
    <row r="20" spans="1:34" ht="15" customHeight="1" x14ac:dyDescent="0.2">
      <c r="A20" s="10"/>
      <c r="B20" s="11" t="s">
        <v>55</v>
      </c>
      <c r="C20" s="13">
        <v>-5438.52</v>
      </c>
      <c r="D20" s="13">
        <v>-39481.49</v>
      </c>
      <c r="E20" s="13">
        <v>-252415.06</v>
      </c>
      <c r="F20" s="13">
        <v>-3047.26</v>
      </c>
      <c r="G20" s="13">
        <v>-8082.76</v>
      </c>
      <c r="H20" s="13">
        <v>-11196.49</v>
      </c>
      <c r="I20" s="13">
        <v>-6243</v>
      </c>
      <c r="J20" s="13">
        <v>-21420.959999999999</v>
      </c>
      <c r="K20" s="13">
        <v>-10422.370000000001</v>
      </c>
      <c r="L20" s="13">
        <v>-19875.96</v>
      </c>
      <c r="M20" s="13">
        <v>-62113.96</v>
      </c>
      <c r="N20" s="13">
        <v>-6805.33</v>
      </c>
      <c r="O20" s="13">
        <v>-10438.52</v>
      </c>
      <c r="P20" s="13">
        <v>-7259.44</v>
      </c>
      <c r="Q20" s="13">
        <v>-8245.8799999999992</v>
      </c>
      <c r="R20" s="13">
        <v>-30415.3</v>
      </c>
      <c r="S20" s="13">
        <v>-26448.76</v>
      </c>
      <c r="T20" s="13">
        <v>-7999.59</v>
      </c>
      <c r="U20" s="13">
        <v>-8150.17</v>
      </c>
      <c r="V20" s="13">
        <v>-7193.08</v>
      </c>
      <c r="W20" s="13">
        <v>-59947.11</v>
      </c>
      <c r="X20" s="13">
        <v>-67511.259999999995</v>
      </c>
      <c r="Y20" s="13">
        <v>-6506.6</v>
      </c>
      <c r="Z20" s="13">
        <v>1289.82</v>
      </c>
      <c r="AA20" s="13">
        <v>-178336.82</v>
      </c>
      <c r="AB20" s="13">
        <v>-86621.66</v>
      </c>
      <c r="AC20" s="13">
        <v>-9601.76</v>
      </c>
      <c r="AD20" s="13">
        <v>-9945.9500000000007</v>
      </c>
      <c r="AE20" s="13">
        <v>-5390.66</v>
      </c>
      <c r="AF20" s="13">
        <v>-6645.5</v>
      </c>
      <c r="AG20" s="13">
        <v>-17108</v>
      </c>
      <c r="AH20" s="13">
        <v>-999019.4</v>
      </c>
    </row>
    <row r="21" spans="1:34" ht="15" customHeight="1" x14ac:dyDescent="0.2">
      <c r="A21" s="14"/>
      <c r="B21" s="15" t="s">
        <v>56</v>
      </c>
      <c r="C21" s="16">
        <v>42822.89</v>
      </c>
      <c r="D21" s="16">
        <v>253535.51</v>
      </c>
      <c r="E21" s="16">
        <v>59399.69</v>
      </c>
      <c r="F21" s="16">
        <v>47756.74</v>
      </c>
      <c r="G21" s="16">
        <v>367988.02</v>
      </c>
      <c r="H21" s="16">
        <v>78201.31</v>
      </c>
      <c r="I21" s="16">
        <v>90779</v>
      </c>
      <c r="J21" s="16">
        <v>2188.04</v>
      </c>
      <c r="K21" s="16">
        <v>62155.05</v>
      </c>
      <c r="L21" s="16">
        <v>406357.85</v>
      </c>
      <c r="M21" s="16">
        <v>181494.19</v>
      </c>
      <c r="N21" s="16">
        <v>151075.67000000001</v>
      </c>
      <c r="O21" s="16">
        <v>584299.41</v>
      </c>
      <c r="P21" s="16">
        <v>97827.29</v>
      </c>
      <c r="Q21" s="16">
        <v>238298.17</v>
      </c>
      <c r="R21" s="16">
        <v>232925.7</v>
      </c>
      <c r="S21" s="16">
        <v>411453.51</v>
      </c>
      <c r="T21" s="16">
        <v>144443.14000000001</v>
      </c>
      <c r="U21" s="16">
        <v>110884.83</v>
      </c>
      <c r="V21" s="16">
        <v>110199.71</v>
      </c>
      <c r="W21" s="16">
        <v>997628.2</v>
      </c>
      <c r="X21" s="16">
        <v>328178.74</v>
      </c>
      <c r="Y21" s="16">
        <v>114728.19</v>
      </c>
      <c r="Z21" s="16">
        <v>52764.82</v>
      </c>
      <c r="AA21" s="16">
        <v>1968408.64</v>
      </c>
      <c r="AB21" s="16">
        <v>1122680.3400000001</v>
      </c>
      <c r="AC21" s="16">
        <v>211209.24</v>
      </c>
      <c r="AD21" s="16">
        <v>98345.05</v>
      </c>
      <c r="AE21" s="16">
        <v>423520.99</v>
      </c>
      <c r="AF21" s="16">
        <v>62887.3</v>
      </c>
      <c r="AG21" s="16">
        <v>503090.4</v>
      </c>
      <c r="AH21" s="16">
        <v>9557527.6300000008</v>
      </c>
    </row>
    <row r="22" spans="1:34" x14ac:dyDescent="0.2"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">
      <c r="C23" s="17">
        <f>+C21/C12</f>
        <v>0.88731120785737505</v>
      </c>
      <c r="D23" s="17">
        <f t="shared" ref="D23:AH23" si="0">+D21/D12</f>
        <v>0.86525870512632375</v>
      </c>
      <c r="E23" s="17">
        <f t="shared" si="0"/>
        <v>0.19049672922785083</v>
      </c>
      <c r="F23" s="17">
        <f t="shared" si="0"/>
        <v>0.94001928981969918</v>
      </c>
      <c r="G23" s="17">
        <f t="shared" si="0"/>
        <v>0.9785073437505567</v>
      </c>
      <c r="H23" s="17">
        <f t="shared" si="0"/>
        <v>0.87475653763291705</v>
      </c>
      <c r="I23" s="17">
        <f t="shared" si="0"/>
        <v>0.93565376924821175</v>
      </c>
      <c r="J23" s="17">
        <f t="shared" si="0"/>
        <v>9.267821593460121E-2</v>
      </c>
      <c r="K23" s="17">
        <f t="shared" si="0"/>
        <v>0.8563965211218586</v>
      </c>
      <c r="L23" s="17">
        <f t="shared" si="0"/>
        <v>0.95336841063828315</v>
      </c>
      <c r="M23" s="17">
        <f t="shared" si="0"/>
        <v>0.74502511512853742</v>
      </c>
      <c r="N23" s="17">
        <f t="shared" si="0"/>
        <v>0.9568958266035813</v>
      </c>
      <c r="O23" s="17">
        <f t="shared" si="0"/>
        <v>0.9824485382998861</v>
      </c>
      <c r="P23" s="17">
        <f t="shared" si="0"/>
        <v>0.9309195366532006</v>
      </c>
      <c r="Q23" s="17">
        <f t="shared" si="0"/>
        <v>0.96655413099606347</v>
      </c>
      <c r="R23" s="17">
        <f t="shared" si="0"/>
        <v>0.884502223352991</v>
      </c>
      <c r="S23" s="17">
        <f t="shared" si="0"/>
        <v>0.93960122654764955</v>
      </c>
      <c r="T23" s="17">
        <f t="shared" si="0"/>
        <v>0.94752396522943405</v>
      </c>
      <c r="U23" s="17">
        <f t="shared" si="0"/>
        <v>0.9315313143193179</v>
      </c>
      <c r="V23" s="17">
        <f t="shared" si="0"/>
        <v>0.93872639026638705</v>
      </c>
      <c r="W23" s="17">
        <f t="shared" si="0"/>
        <v>0.94331646225742538</v>
      </c>
      <c r="X23" s="17">
        <f t="shared" si="0"/>
        <v>0.82938345674644287</v>
      </c>
      <c r="Y23" s="17">
        <f t="shared" si="0"/>
        <v>0.94633058711942342</v>
      </c>
      <c r="Z23" s="17">
        <f t="shared" si="0"/>
        <v>1.025057212238951</v>
      </c>
      <c r="AA23" s="17">
        <f t="shared" si="0"/>
        <v>0.9169268908107997</v>
      </c>
      <c r="AB23" s="17">
        <f t="shared" si="0"/>
        <v>0.92837053109975842</v>
      </c>
      <c r="AC23" s="17">
        <f t="shared" si="0"/>
        <v>0.95651593444167182</v>
      </c>
      <c r="AD23" s="17">
        <f t="shared" si="0"/>
        <v>0.90815534070236681</v>
      </c>
      <c r="AE23" s="17">
        <f t="shared" si="0"/>
        <v>0.98743177062222476</v>
      </c>
      <c r="AF23" s="17">
        <f t="shared" si="0"/>
        <v>0.90442640020249432</v>
      </c>
      <c r="AG23" s="17">
        <f t="shared" si="0"/>
        <v>0.96711254782790568</v>
      </c>
      <c r="AH23" s="17">
        <f t="shared" si="0"/>
        <v>0.90536494583305061</v>
      </c>
    </row>
    <row r="29" spans="1:34" ht="15" customHeight="1" x14ac:dyDescent="0.2">
      <c r="A29" s="10" t="s">
        <v>49</v>
      </c>
      <c r="B29" s="11" t="s">
        <v>50</v>
      </c>
      <c r="C29" s="13">
        <v>0</v>
      </c>
      <c r="D29" s="13">
        <v>0</v>
      </c>
      <c r="E29" s="13">
        <v>-154055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-805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-8710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-163570</v>
      </c>
    </row>
  </sheetData>
  <mergeCells count="4">
    <mergeCell ref="A1:AH1"/>
    <mergeCell ref="A2:AH2"/>
    <mergeCell ref="A3:AH3"/>
    <mergeCell ref="A4:AH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2" max="16383" man="1"/>
  </rowBreaks>
  <ignoredErrors>
    <ignoredError sqref="A1:AH8 A9:B13 C13:AH13 A14:B15 A16:B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Udit Deb</cp:lastModifiedBy>
  <dcterms:modified xsi:type="dcterms:W3CDTF">2025-06-20T14:20:07Z</dcterms:modified>
  <cp:category/>
  <cp:contentStatus/>
</cp:coreProperties>
</file>