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/>
  <mc:AlternateContent xmlns:mc="http://schemas.openxmlformats.org/markup-compatibility/2006">
    <mc:Choice Requires="x15">
      <x15ac:absPath xmlns:x15ac="http://schemas.microsoft.com/office/spreadsheetml/2010/11/ac" url="C:\Users\pgarrett\Box Sync\Payroll (Secure Folders)\2022 Payroll\Bonuses\Economic Occupancy Bonus\05.2022 Econ Occ Bonus\"/>
    </mc:Choice>
  </mc:AlternateContent>
  <xr:revisionPtr revIDLastSave="0" documentId="8_{E2A06EB5-E788-4B2B-BAA8-D7A8E5751006}" xr6:coauthVersionLast="47" xr6:coauthVersionMax="47" xr10:uidLastSave="{00000000-0000-0000-0000-000000000000}"/>
  <bookViews>
    <workbookView xWindow="-25320" yWindow="-120" windowWidth="25440" windowHeight="15390" xr2:uid="{00000000-000D-0000-FFFF-FFFF00000000}"/>
  </bookViews>
  <sheets>
    <sheet name="Report1" sheetId="1" r:id="rId1"/>
  </sheets>
  <definedNames>
    <definedName name="_xlnm.Print_Titles" localSheetId="0">Report1!$1:$6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3" i="1" l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C23" i="1"/>
</calcChain>
</file>

<file path=xl/sharedStrings.xml><?xml version="1.0" encoding="utf-8"?>
<sst xmlns="http://schemas.openxmlformats.org/spreadsheetml/2006/main" count="85" uniqueCount="56">
  <si>
    <t>All Residential Properties (.allresd)</t>
  </si>
  <si>
    <t>Property Comparison</t>
  </si>
  <si>
    <t>Period = May 2022</t>
  </si>
  <si>
    <t>Book = Accrual ; Tree = econ occ bon</t>
  </si>
  <si>
    <t>107</t>
  </si>
  <si>
    <t>113</t>
  </si>
  <si>
    <t>114</t>
  </si>
  <si>
    <t>116</t>
  </si>
  <si>
    <t>117</t>
  </si>
  <si>
    <t>120</t>
  </si>
  <si>
    <t>122</t>
  </si>
  <si>
    <t>123</t>
  </si>
  <si>
    <t>125</t>
  </si>
  <si>
    <t>129</t>
  </si>
  <si>
    <t>131</t>
  </si>
  <si>
    <t>135</t>
  </si>
  <si>
    <t>136</t>
  </si>
  <si>
    <t>141</t>
  </si>
  <si>
    <t>142</t>
  </si>
  <si>
    <t>145</t>
  </si>
  <si>
    <t>147</t>
  </si>
  <si>
    <t>152</t>
  </si>
  <si>
    <t>155</t>
  </si>
  <si>
    <t>157</t>
  </si>
  <si>
    <t>170</t>
  </si>
  <si>
    <t>173</t>
  </si>
  <si>
    <t>175</t>
  </si>
  <si>
    <t>185</t>
  </si>
  <si>
    <t>188</t>
  </si>
  <si>
    <t>190</t>
  </si>
  <si>
    <t>191</t>
  </si>
  <si>
    <t>192</t>
  </si>
  <si>
    <t>193</t>
  </si>
  <si>
    <t>Total</t>
  </si>
  <si>
    <t xml:space="preserve"> Actual</t>
  </si>
  <si>
    <t>Economic Occupancy</t>
  </si>
  <si>
    <t>Rental Income</t>
  </si>
  <si>
    <t>40001</t>
  </si>
  <si>
    <t xml:space="preserve">    Market Rent</t>
  </si>
  <si>
    <t>40003</t>
  </si>
  <si>
    <t xml:space="preserve">    Loss to Lease</t>
  </si>
  <si>
    <t xml:space="preserve">    Discounts</t>
  </si>
  <si>
    <t>40099</t>
  </si>
  <si>
    <t>Potential Rent</t>
  </si>
  <si>
    <t>Adj. to collected rent</t>
  </si>
  <si>
    <t xml:space="preserve">    Vacancy</t>
  </si>
  <si>
    <t xml:space="preserve">    Concessions</t>
  </si>
  <si>
    <t>40340</t>
  </si>
  <si>
    <t xml:space="preserve">    Down Units</t>
  </si>
  <si>
    <t xml:space="preserve">    Rent Adjustment</t>
  </si>
  <si>
    <t xml:space="preserve">    Bad Debt</t>
  </si>
  <si>
    <t xml:space="preserve">    Recovery of Bad Debt</t>
  </si>
  <si>
    <t xml:space="preserve">    Early Termination Fees</t>
  </si>
  <si>
    <t xml:space="preserve">    Bad Debts: Early Term. Fees</t>
  </si>
  <si>
    <t>Total Adjustments</t>
  </si>
  <si>
    <t>Collected 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</si>
</sst>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0"/>
      <name val="Arial"/>
      <family val="2"/>
    </font>
    <font>
      <sz val="8"/>
      <color rgb="FF505050"/>
      <name val="Tahoma"/>
      <family val="2"/>
    </font>
    <font>
      <b/>
      <sz val="12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" fontId="3" fillId="0" borderId="0" xfId="0" applyNumberFormat="1" applyFont="1" applyAlignment="1">
      <alignment horizontal="right" vertical="center"/>
    </xf>
    <xf numFmtId="9" fontId="0" fillId="0" borderId="0" xfId="1" applyFont="1"/>
  </cellXfs>
  <cellStyles count="6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9"/>
  <sheetViews>
    <sheetView tabSelected="1" workbookViewId="0">
      <selection activeCell="C23" sqref="C23:AE23"/>
    </sheetView>
  </sheetViews>
  <sheetFormatPr defaultColWidth="9.140625" defaultRowHeight="12.75" x14ac:dyDescent="0.2"/>
  <cols>
    <col min="1" max="1" width="11.42578125" customWidth="1"/>
    <col min="2" max="2" width="37.140625" customWidth="1"/>
    <col min="3" max="32" width="12.85546875" customWidth="1"/>
  </cols>
  <sheetData>
    <row r="1" spans="1:32" ht="15" customHeight="1" x14ac:dyDescent="0.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5.75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5" customHeight="1" x14ac:dyDescent="0.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5" customHeight="1" x14ac:dyDescent="0.2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s="3" customFormat="1" ht="15" customHeight="1" x14ac:dyDescent="0.2">
      <c r="A5" s="4"/>
      <c r="B5" s="5"/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  <c r="L5" s="4" t="s">
        <v>13</v>
      </c>
      <c r="M5" s="4" t="s">
        <v>14</v>
      </c>
      <c r="N5" s="4" t="s">
        <v>15</v>
      </c>
      <c r="O5" s="4" t="s">
        <v>16</v>
      </c>
      <c r="P5" s="4" t="s">
        <v>17</v>
      </c>
      <c r="Q5" s="4" t="s">
        <v>18</v>
      </c>
      <c r="R5" s="4" t="s">
        <v>19</v>
      </c>
      <c r="S5" s="4" t="s">
        <v>20</v>
      </c>
      <c r="T5" s="4" t="s">
        <v>21</v>
      </c>
      <c r="U5" s="4" t="s">
        <v>22</v>
      </c>
      <c r="V5" s="4" t="s">
        <v>23</v>
      </c>
      <c r="W5" s="4" t="s">
        <v>24</v>
      </c>
      <c r="X5" s="4" t="s">
        <v>25</v>
      </c>
      <c r="Y5" s="4" t="s">
        <v>26</v>
      </c>
      <c r="Z5" s="4" t="s">
        <v>27</v>
      </c>
      <c r="AA5" s="4" t="s">
        <v>28</v>
      </c>
      <c r="AB5" s="4" t="s">
        <v>29</v>
      </c>
      <c r="AC5" s="4" t="s">
        <v>30</v>
      </c>
      <c r="AD5" s="4" t="s">
        <v>31</v>
      </c>
      <c r="AE5" s="4" t="s">
        <v>32</v>
      </c>
      <c r="AF5" s="4" t="s">
        <v>33</v>
      </c>
    </row>
    <row r="6" spans="1:32" s="3" customFormat="1" ht="15" customHeight="1" x14ac:dyDescent="0.2">
      <c r="A6" s="6"/>
      <c r="B6" s="7"/>
      <c r="C6" s="6" t="s">
        <v>34</v>
      </c>
      <c r="D6" s="6" t="s">
        <v>34</v>
      </c>
      <c r="E6" s="6" t="s">
        <v>34</v>
      </c>
      <c r="F6" s="6" t="s">
        <v>34</v>
      </c>
      <c r="G6" s="6" t="s">
        <v>34</v>
      </c>
      <c r="H6" s="6" t="s">
        <v>34</v>
      </c>
      <c r="I6" s="6" t="s">
        <v>34</v>
      </c>
      <c r="J6" s="6" t="s">
        <v>34</v>
      </c>
      <c r="K6" s="6" t="s">
        <v>34</v>
      </c>
      <c r="L6" s="6" t="s">
        <v>34</v>
      </c>
      <c r="M6" s="6" t="s">
        <v>34</v>
      </c>
      <c r="N6" s="6" t="s">
        <v>34</v>
      </c>
      <c r="O6" s="6" t="s">
        <v>34</v>
      </c>
      <c r="P6" s="6" t="s">
        <v>34</v>
      </c>
      <c r="Q6" s="6" t="s">
        <v>34</v>
      </c>
      <c r="R6" s="6" t="s">
        <v>34</v>
      </c>
      <c r="S6" s="6" t="s">
        <v>34</v>
      </c>
      <c r="T6" s="6" t="s">
        <v>34</v>
      </c>
      <c r="U6" s="6" t="s">
        <v>34</v>
      </c>
      <c r="V6" s="6" t="s">
        <v>34</v>
      </c>
      <c r="W6" s="6" t="s">
        <v>34</v>
      </c>
      <c r="X6" s="6" t="s">
        <v>34</v>
      </c>
      <c r="Y6" s="6" t="s">
        <v>34</v>
      </c>
      <c r="Z6" s="6" t="s">
        <v>34</v>
      </c>
      <c r="AA6" s="6" t="s">
        <v>34</v>
      </c>
      <c r="AB6" s="6" t="s">
        <v>34</v>
      </c>
      <c r="AC6" s="6" t="s">
        <v>34</v>
      </c>
      <c r="AD6" s="6" t="s">
        <v>34</v>
      </c>
      <c r="AE6" s="6" t="s">
        <v>34</v>
      </c>
      <c r="AF6" s="6" t="s">
        <v>34</v>
      </c>
    </row>
    <row r="7" spans="1:32" s="3" customFormat="1" ht="15" customHeight="1" x14ac:dyDescent="0.2">
      <c r="A7" s="8"/>
      <c r="B7" s="9" t="s">
        <v>35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</row>
    <row r="8" spans="1:32" s="3" customFormat="1" ht="15" customHeight="1" x14ac:dyDescent="0.2">
      <c r="A8" s="11"/>
      <c r="B8" s="12" t="s">
        <v>36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</row>
    <row r="9" spans="1:32" s="3" customFormat="1" ht="15" customHeight="1" x14ac:dyDescent="0.2">
      <c r="A9" s="11" t="s">
        <v>37</v>
      </c>
      <c r="B9" s="12" t="s">
        <v>38</v>
      </c>
      <c r="C9" s="14">
        <v>47195</v>
      </c>
      <c r="D9" s="14">
        <v>293500</v>
      </c>
      <c r="E9" s="14">
        <v>262770</v>
      </c>
      <c r="F9" s="14">
        <v>52486</v>
      </c>
      <c r="G9" s="14">
        <v>380440</v>
      </c>
      <c r="H9" s="14">
        <v>89540</v>
      </c>
      <c r="I9" s="14">
        <v>96405</v>
      </c>
      <c r="J9" s="14">
        <v>23925</v>
      </c>
      <c r="K9" s="14">
        <v>73770</v>
      </c>
      <c r="L9" s="14">
        <v>451169</v>
      </c>
      <c r="M9" s="14">
        <v>252075</v>
      </c>
      <c r="N9" s="14">
        <v>192590</v>
      </c>
      <c r="O9" s="14">
        <v>607080</v>
      </c>
      <c r="P9" s="14">
        <v>271113</v>
      </c>
      <c r="Q9" s="14">
        <v>286979</v>
      </c>
      <c r="R9" s="14">
        <v>434788.11</v>
      </c>
      <c r="S9" s="14">
        <v>147051</v>
      </c>
      <c r="T9" s="14">
        <v>119499</v>
      </c>
      <c r="U9" s="14">
        <v>119160</v>
      </c>
      <c r="V9" s="14">
        <v>1118946.78</v>
      </c>
      <c r="W9" s="14">
        <v>125177</v>
      </c>
      <c r="X9" s="14">
        <v>69865</v>
      </c>
      <c r="Y9" s="14">
        <v>2167465.7799999998</v>
      </c>
      <c r="Z9" s="14">
        <v>1086567</v>
      </c>
      <c r="AA9" s="14">
        <v>217269</v>
      </c>
      <c r="AB9" s="14">
        <v>106147</v>
      </c>
      <c r="AC9" s="14">
        <v>443045</v>
      </c>
      <c r="AD9" s="14">
        <v>68010</v>
      </c>
      <c r="AE9" s="14">
        <v>526245</v>
      </c>
      <c r="AF9" s="14">
        <v>10130272.67</v>
      </c>
    </row>
    <row r="10" spans="1:32" s="3" customFormat="1" ht="15" customHeight="1" x14ac:dyDescent="0.2">
      <c r="A10" s="11" t="s">
        <v>39</v>
      </c>
      <c r="B10" s="12" t="s">
        <v>40</v>
      </c>
      <c r="C10" s="14">
        <v>6484</v>
      </c>
      <c r="D10" s="14">
        <v>33751</v>
      </c>
      <c r="E10" s="14">
        <v>9362</v>
      </c>
      <c r="F10" s="14">
        <v>8951</v>
      </c>
      <c r="G10" s="14">
        <v>60134</v>
      </c>
      <c r="H10" s="14">
        <v>10183</v>
      </c>
      <c r="I10" s="14">
        <v>11274</v>
      </c>
      <c r="J10" s="14">
        <v>4379</v>
      </c>
      <c r="K10" s="14">
        <v>10976</v>
      </c>
      <c r="L10" s="14">
        <v>58574</v>
      </c>
      <c r="M10" s="14">
        <v>41962</v>
      </c>
      <c r="N10" s="14">
        <v>62582</v>
      </c>
      <c r="O10" s="14">
        <v>69855</v>
      </c>
      <c r="P10" s="14">
        <v>35847</v>
      </c>
      <c r="Q10" s="14">
        <v>36986</v>
      </c>
      <c r="R10" s="14">
        <v>55494.11</v>
      </c>
      <c r="S10" s="14">
        <v>20537</v>
      </c>
      <c r="T10" s="14">
        <v>16346.99</v>
      </c>
      <c r="U10" s="14">
        <v>20649</v>
      </c>
      <c r="V10" s="14">
        <v>187901.65</v>
      </c>
      <c r="W10" s="14">
        <v>22958</v>
      </c>
      <c r="X10" s="14">
        <v>27236</v>
      </c>
      <c r="Y10" s="14">
        <v>200930.78</v>
      </c>
      <c r="Z10" s="14">
        <v>48757</v>
      </c>
      <c r="AA10" s="14">
        <v>36621.22</v>
      </c>
      <c r="AB10" s="14">
        <v>10895</v>
      </c>
      <c r="AC10" s="14">
        <v>57541</v>
      </c>
      <c r="AD10" s="14">
        <v>5616</v>
      </c>
      <c r="AE10" s="14">
        <v>73101</v>
      </c>
      <c r="AF10" s="14">
        <v>1245884.75</v>
      </c>
    </row>
    <row r="11" spans="1:32" s="3" customFormat="1" ht="15" customHeight="1" x14ac:dyDescent="0.2">
      <c r="A11" s="11"/>
      <c r="B11" s="12" t="s">
        <v>41</v>
      </c>
      <c r="C11" s="14">
        <v>120.55</v>
      </c>
      <c r="D11" s="14">
        <v>51.12</v>
      </c>
      <c r="E11" s="14">
        <v>162</v>
      </c>
      <c r="F11" s="14">
        <v>25</v>
      </c>
      <c r="G11" s="14">
        <v>180</v>
      </c>
      <c r="H11" s="14">
        <v>124.35</v>
      </c>
      <c r="I11" s="14">
        <v>0</v>
      </c>
      <c r="J11" s="14">
        <v>0</v>
      </c>
      <c r="K11" s="14">
        <v>0</v>
      </c>
      <c r="L11" s="14">
        <v>5730.86</v>
      </c>
      <c r="M11" s="14">
        <v>0</v>
      </c>
      <c r="N11" s="14">
        <v>0</v>
      </c>
      <c r="O11" s="14">
        <v>1926.06</v>
      </c>
      <c r="P11" s="14">
        <v>650.32000000000005</v>
      </c>
      <c r="Q11" s="14">
        <v>45</v>
      </c>
      <c r="R11" s="14">
        <v>519.5</v>
      </c>
      <c r="S11" s="14">
        <v>295</v>
      </c>
      <c r="T11" s="14">
        <v>38</v>
      </c>
      <c r="U11" s="14">
        <v>609.16</v>
      </c>
      <c r="V11" s="14">
        <v>2431.9499999999998</v>
      </c>
      <c r="W11" s="14">
        <v>61</v>
      </c>
      <c r="X11" s="14">
        <v>64</v>
      </c>
      <c r="Y11" s="14">
        <v>5531.77</v>
      </c>
      <c r="Z11" s="14">
        <v>50</v>
      </c>
      <c r="AA11" s="14">
        <v>178.83</v>
      </c>
      <c r="AB11" s="14">
        <v>0</v>
      </c>
      <c r="AC11" s="14">
        <v>315.32</v>
      </c>
      <c r="AD11" s="14">
        <v>0</v>
      </c>
      <c r="AE11" s="14">
        <v>413.27</v>
      </c>
      <c r="AF11" s="14">
        <v>19523.060000000001</v>
      </c>
    </row>
    <row r="12" spans="1:32" s="3" customFormat="1" ht="15" customHeight="1" x14ac:dyDescent="0.2">
      <c r="A12" s="15" t="s">
        <v>42</v>
      </c>
      <c r="B12" s="16" t="s">
        <v>43</v>
      </c>
      <c r="C12" s="17">
        <v>40590.449999999997</v>
      </c>
      <c r="D12" s="17">
        <v>259697.88</v>
      </c>
      <c r="E12" s="17">
        <v>253246</v>
      </c>
      <c r="F12" s="17">
        <v>43510</v>
      </c>
      <c r="G12" s="17">
        <v>320126</v>
      </c>
      <c r="H12" s="17">
        <v>79232.649999999994</v>
      </c>
      <c r="I12" s="17">
        <v>85131</v>
      </c>
      <c r="J12" s="17">
        <v>19546</v>
      </c>
      <c r="K12" s="17">
        <v>62794</v>
      </c>
      <c r="L12" s="17">
        <v>386864.14</v>
      </c>
      <c r="M12" s="17">
        <v>210113</v>
      </c>
      <c r="N12" s="17">
        <v>130008</v>
      </c>
      <c r="O12" s="17">
        <v>535298.93999999994</v>
      </c>
      <c r="P12" s="17">
        <v>234615.67999999999</v>
      </c>
      <c r="Q12" s="17">
        <v>249948</v>
      </c>
      <c r="R12" s="17">
        <v>378774.5</v>
      </c>
      <c r="S12" s="17">
        <v>126219</v>
      </c>
      <c r="T12" s="17">
        <v>103114.01</v>
      </c>
      <c r="U12" s="17">
        <v>97901.84</v>
      </c>
      <c r="V12" s="17">
        <v>928613.18</v>
      </c>
      <c r="W12" s="17">
        <v>102158</v>
      </c>
      <c r="X12" s="17">
        <v>42565</v>
      </c>
      <c r="Y12" s="17">
        <v>1961003.23</v>
      </c>
      <c r="Z12" s="17">
        <v>1037760</v>
      </c>
      <c r="AA12" s="17">
        <v>180468.95</v>
      </c>
      <c r="AB12" s="17">
        <v>95252</v>
      </c>
      <c r="AC12" s="17">
        <v>385188.68</v>
      </c>
      <c r="AD12" s="17">
        <v>62394</v>
      </c>
      <c r="AE12" s="17">
        <v>452730.73</v>
      </c>
      <c r="AF12" s="17">
        <v>8864864.8599999994</v>
      </c>
    </row>
    <row r="13" spans="1:32" s="3" customFormat="1" ht="15" customHeight="1" x14ac:dyDescent="0.2">
      <c r="A13" s="11"/>
      <c r="B13" s="12" t="s">
        <v>44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</row>
    <row r="14" spans="1:32" s="3" customFormat="1" ht="15" customHeight="1" x14ac:dyDescent="0.2">
      <c r="A14" s="11"/>
      <c r="B14" s="12" t="s">
        <v>45</v>
      </c>
      <c r="C14" s="14">
        <v>-1281.48</v>
      </c>
      <c r="D14" s="14">
        <v>-14302.53</v>
      </c>
      <c r="E14" s="14">
        <v>-10245.11</v>
      </c>
      <c r="F14" s="14">
        <v>-2117.67</v>
      </c>
      <c r="G14" s="14">
        <v>-13132.97</v>
      </c>
      <c r="H14" s="14">
        <v>-4166.8999999999996</v>
      </c>
      <c r="I14" s="14">
        <v>-1356.63</v>
      </c>
      <c r="J14" s="14">
        <v>-2870</v>
      </c>
      <c r="K14" s="14">
        <v>-4486.16</v>
      </c>
      <c r="L14" s="14">
        <v>-28131.759999999998</v>
      </c>
      <c r="M14" s="14">
        <v>-10666.94</v>
      </c>
      <c r="N14" s="14">
        <v>-4307.4399999999996</v>
      </c>
      <c r="O14" s="14">
        <v>-23061.81</v>
      </c>
      <c r="P14" s="14">
        <v>-14070.99</v>
      </c>
      <c r="Q14" s="14">
        <v>-6344.76</v>
      </c>
      <c r="R14" s="14">
        <v>-16638.150000000001</v>
      </c>
      <c r="S14" s="14">
        <v>-3986.03</v>
      </c>
      <c r="T14" s="14">
        <v>-9174.23</v>
      </c>
      <c r="U14" s="14">
        <v>-7373.94</v>
      </c>
      <c r="V14" s="14">
        <v>-32957.050000000003</v>
      </c>
      <c r="W14" s="14">
        <v>-2019.26</v>
      </c>
      <c r="X14" s="14">
        <v>-1654.45</v>
      </c>
      <c r="Y14" s="14">
        <v>-118593.62</v>
      </c>
      <c r="Z14" s="14">
        <v>-108119.69</v>
      </c>
      <c r="AA14" s="14">
        <v>-4662.75</v>
      </c>
      <c r="AB14" s="14">
        <v>-6035.91</v>
      </c>
      <c r="AC14" s="14">
        <v>-24248.87</v>
      </c>
      <c r="AD14" s="14">
        <v>-3138.35</v>
      </c>
      <c r="AE14" s="14">
        <v>-15023.44</v>
      </c>
      <c r="AF14" s="14">
        <v>-494168.89</v>
      </c>
    </row>
    <row r="15" spans="1:32" s="3" customFormat="1" ht="15" customHeight="1" x14ac:dyDescent="0.2">
      <c r="A15" s="11"/>
      <c r="B15" s="12" t="s">
        <v>46</v>
      </c>
      <c r="C15" s="14">
        <v>0</v>
      </c>
      <c r="D15" s="14">
        <v>150</v>
      </c>
      <c r="E15" s="14">
        <v>-100</v>
      </c>
      <c r="F15" s="14">
        <v>0</v>
      </c>
      <c r="G15" s="14">
        <v>-75</v>
      </c>
      <c r="H15" s="14">
        <v>-25</v>
      </c>
      <c r="I15" s="14">
        <v>-75</v>
      </c>
      <c r="J15" s="14">
        <v>0</v>
      </c>
      <c r="K15" s="14">
        <v>-75</v>
      </c>
      <c r="L15" s="14">
        <v>-600</v>
      </c>
      <c r="M15" s="14">
        <v>-50</v>
      </c>
      <c r="N15" s="14">
        <v>-25</v>
      </c>
      <c r="O15" s="14">
        <v>-1165</v>
      </c>
      <c r="P15" s="14">
        <v>-125</v>
      </c>
      <c r="Q15" s="14">
        <v>-963</v>
      </c>
      <c r="R15" s="14">
        <v>-150</v>
      </c>
      <c r="S15" s="14">
        <v>0</v>
      </c>
      <c r="T15" s="14">
        <v>-25</v>
      </c>
      <c r="U15" s="14">
        <v>-25</v>
      </c>
      <c r="V15" s="14">
        <v>-200</v>
      </c>
      <c r="W15" s="14">
        <v>-25</v>
      </c>
      <c r="X15" s="14">
        <v>-25</v>
      </c>
      <c r="Y15" s="14">
        <v>-1275</v>
      </c>
      <c r="Z15" s="14">
        <v>-1498.67</v>
      </c>
      <c r="AA15" s="14">
        <v>-75</v>
      </c>
      <c r="AB15" s="14">
        <v>-25</v>
      </c>
      <c r="AC15" s="14">
        <v>-125</v>
      </c>
      <c r="AD15" s="14">
        <v>-50</v>
      </c>
      <c r="AE15" s="14">
        <v>-175</v>
      </c>
      <c r="AF15" s="14">
        <v>-6801.67</v>
      </c>
    </row>
    <row r="16" spans="1:32" s="3" customFormat="1" ht="15" customHeight="1" x14ac:dyDescent="0.2">
      <c r="A16" s="11"/>
      <c r="B16" s="12" t="s">
        <v>49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-41.41</v>
      </c>
      <c r="T16" s="14">
        <v>0</v>
      </c>
      <c r="U16" s="14">
        <v>-241.17</v>
      </c>
      <c r="V16" s="14">
        <v>675.7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393.12</v>
      </c>
    </row>
    <row r="17" spans="1:32" s="3" customFormat="1" ht="15" customHeight="1" x14ac:dyDescent="0.2">
      <c r="A17" s="11"/>
      <c r="B17" s="12" t="s">
        <v>50</v>
      </c>
      <c r="C17" s="14">
        <v>0</v>
      </c>
      <c r="D17" s="14">
        <v>0</v>
      </c>
      <c r="E17" s="14">
        <v>0</v>
      </c>
      <c r="F17" s="14">
        <v>-41.23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-95.95</v>
      </c>
      <c r="M17" s="14">
        <v>0</v>
      </c>
      <c r="N17" s="14">
        <v>0</v>
      </c>
      <c r="O17" s="14">
        <v>-5146.07</v>
      </c>
      <c r="P17" s="14">
        <v>-16138.55</v>
      </c>
      <c r="Q17" s="14">
        <v>-18361.28</v>
      </c>
      <c r="R17" s="14">
        <v>-18251.14</v>
      </c>
      <c r="S17" s="14">
        <v>0</v>
      </c>
      <c r="T17" s="14">
        <v>-6422.09</v>
      </c>
      <c r="U17" s="14">
        <v>-88.31</v>
      </c>
      <c r="V17" s="14">
        <v>-639.99</v>
      </c>
      <c r="W17" s="14">
        <v>-5153.6400000000003</v>
      </c>
      <c r="X17" s="14">
        <v>0</v>
      </c>
      <c r="Y17" s="14">
        <v>-16741.689999999999</v>
      </c>
      <c r="Z17" s="14">
        <v>0</v>
      </c>
      <c r="AA17" s="14">
        <v>0</v>
      </c>
      <c r="AB17" s="14">
        <v>0</v>
      </c>
      <c r="AC17" s="14">
        <v>0</v>
      </c>
      <c r="AD17" s="14">
        <v>-35</v>
      </c>
      <c r="AE17" s="14">
        <v>-3626.35</v>
      </c>
      <c r="AF17" s="14">
        <v>-90741.29</v>
      </c>
    </row>
    <row r="18" spans="1:32" s="3" customFormat="1" ht="15" customHeight="1" x14ac:dyDescent="0.2">
      <c r="A18" s="11"/>
      <c r="B18" s="12" t="s">
        <v>51</v>
      </c>
      <c r="C18" s="14">
        <v>0</v>
      </c>
      <c r="D18" s="14">
        <v>615</v>
      </c>
      <c r="E18" s="14">
        <v>4630.0200000000004</v>
      </c>
      <c r="F18" s="14">
        <v>12.86</v>
      </c>
      <c r="G18" s="14">
        <v>330</v>
      </c>
      <c r="H18" s="14">
        <v>0</v>
      </c>
      <c r="I18" s="14">
        <v>0</v>
      </c>
      <c r="J18" s="14">
        <v>0</v>
      </c>
      <c r="K18" s="14">
        <v>560</v>
      </c>
      <c r="L18" s="14">
        <v>5934.9</v>
      </c>
      <c r="M18" s="14">
        <v>1633.65</v>
      </c>
      <c r="N18" s="14">
        <v>0</v>
      </c>
      <c r="O18" s="14">
        <v>2770.49</v>
      </c>
      <c r="P18" s="14">
        <v>3327.78</v>
      </c>
      <c r="Q18" s="14">
        <v>0</v>
      </c>
      <c r="R18" s="14">
        <v>1899</v>
      </c>
      <c r="S18" s="14">
        <v>350</v>
      </c>
      <c r="T18" s="14">
        <v>637.5</v>
      </c>
      <c r="U18" s="14">
        <v>881.04</v>
      </c>
      <c r="V18" s="14">
        <v>4136.4399999999996</v>
      </c>
      <c r="W18" s="14">
        <v>600</v>
      </c>
      <c r="X18" s="14">
        <v>0</v>
      </c>
      <c r="Y18" s="14">
        <v>14517.85</v>
      </c>
      <c r="Z18" s="14">
        <v>1305.7</v>
      </c>
      <c r="AA18" s="14">
        <v>4207.74</v>
      </c>
      <c r="AB18" s="14">
        <v>1304.81</v>
      </c>
      <c r="AC18" s="14">
        <v>4596.9799999999996</v>
      </c>
      <c r="AD18" s="14">
        <v>575</v>
      </c>
      <c r="AE18" s="14">
        <v>888.97</v>
      </c>
      <c r="AF18" s="14">
        <v>55715.73</v>
      </c>
    </row>
    <row r="19" spans="1:32" s="3" customFormat="1" ht="15" customHeight="1" x14ac:dyDescent="0.2">
      <c r="A19" s="11"/>
      <c r="B19" s="12" t="s">
        <v>52</v>
      </c>
      <c r="C19" s="14">
        <v>0</v>
      </c>
      <c r="D19" s="14">
        <v>260.81</v>
      </c>
      <c r="E19" s="14">
        <v>3018.06</v>
      </c>
      <c r="F19" s="14">
        <v>0</v>
      </c>
      <c r="G19" s="14">
        <v>2952.99</v>
      </c>
      <c r="H19" s="14">
        <v>1046</v>
      </c>
      <c r="I19" s="14">
        <v>3621.48</v>
      </c>
      <c r="J19" s="14">
        <v>0</v>
      </c>
      <c r="K19" s="14">
        <v>0</v>
      </c>
      <c r="L19" s="14">
        <v>9591.9</v>
      </c>
      <c r="M19" s="14">
        <v>0</v>
      </c>
      <c r="N19" s="14">
        <v>0</v>
      </c>
      <c r="O19" s="14">
        <v>1916.13</v>
      </c>
      <c r="P19" s="14">
        <v>4749.47</v>
      </c>
      <c r="Q19" s="14">
        <v>-40</v>
      </c>
      <c r="R19" s="14">
        <v>7017.95</v>
      </c>
      <c r="S19" s="14">
        <v>2964</v>
      </c>
      <c r="T19" s="14">
        <v>1268.71</v>
      </c>
      <c r="U19" s="14">
        <v>3164.54</v>
      </c>
      <c r="V19" s="14">
        <v>3216.38</v>
      </c>
      <c r="W19" s="14">
        <v>0</v>
      </c>
      <c r="X19" s="14">
        <v>0</v>
      </c>
      <c r="Y19" s="14">
        <v>41373.07</v>
      </c>
      <c r="Z19" s="14">
        <v>17795.05</v>
      </c>
      <c r="AA19" s="14">
        <v>1297</v>
      </c>
      <c r="AB19" s="14">
        <v>1721.91</v>
      </c>
      <c r="AC19" s="14">
        <v>313.43</v>
      </c>
      <c r="AD19" s="14">
        <v>0</v>
      </c>
      <c r="AE19" s="14">
        <v>5640.08</v>
      </c>
      <c r="AF19" s="14">
        <v>112888.96000000001</v>
      </c>
    </row>
    <row r="20" spans="1:32" s="3" customFormat="1" ht="15" customHeight="1" x14ac:dyDescent="0.2">
      <c r="A20" s="11"/>
      <c r="B20" s="12" t="s">
        <v>53</v>
      </c>
      <c r="C20" s="14">
        <v>0</v>
      </c>
      <c r="D20" s="14">
        <v>-1213.32</v>
      </c>
      <c r="E20" s="14">
        <v>0</v>
      </c>
      <c r="F20" s="14">
        <v>-1563.2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-4270.5600000000004</v>
      </c>
      <c r="M20" s="14">
        <v>0</v>
      </c>
      <c r="N20" s="14">
        <v>0</v>
      </c>
      <c r="O20" s="14">
        <v>-3613.54</v>
      </c>
      <c r="P20" s="14">
        <v>0</v>
      </c>
      <c r="Q20" s="14">
        <v>-207.5</v>
      </c>
      <c r="R20" s="14">
        <v>0</v>
      </c>
      <c r="S20" s="14">
        <v>0</v>
      </c>
      <c r="T20" s="14">
        <v>0</v>
      </c>
      <c r="U20" s="14">
        <v>-792.73</v>
      </c>
      <c r="V20" s="14">
        <v>-803.09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-12463.94</v>
      </c>
    </row>
    <row r="21" spans="1:32" s="3" customFormat="1" ht="15" customHeight="1" x14ac:dyDescent="0.2">
      <c r="A21" s="11"/>
      <c r="B21" s="12" t="s">
        <v>54</v>
      </c>
      <c r="C21" s="14">
        <v>-1281.48</v>
      </c>
      <c r="D21" s="14">
        <v>-14490.04</v>
      </c>
      <c r="E21" s="14">
        <v>-2697.03</v>
      </c>
      <c r="F21" s="14">
        <v>-3709.24</v>
      </c>
      <c r="G21" s="14">
        <v>-9924.98</v>
      </c>
      <c r="H21" s="14">
        <v>-3145.9</v>
      </c>
      <c r="I21" s="14">
        <v>2189.85</v>
      </c>
      <c r="J21" s="14">
        <v>-2870</v>
      </c>
      <c r="K21" s="14">
        <v>-4001.16</v>
      </c>
      <c r="L21" s="14">
        <v>-17571.47</v>
      </c>
      <c r="M21" s="14">
        <v>-9083.2900000000009</v>
      </c>
      <c r="N21" s="14">
        <v>-4332.4399999999996</v>
      </c>
      <c r="O21" s="14">
        <v>-28299.8</v>
      </c>
      <c r="P21" s="14">
        <v>-22257.29</v>
      </c>
      <c r="Q21" s="14">
        <v>-26721.54</v>
      </c>
      <c r="R21" s="14">
        <v>-26122.34</v>
      </c>
      <c r="S21" s="14">
        <v>-3712.44</v>
      </c>
      <c r="T21" s="14">
        <v>-13715.11</v>
      </c>
      <c r="U21" s="14">
        <v>-4475.57</v>
      </c>
      <c r="V21" s="14">
        <v>-26571.61</v>
      </c>
      <c r="W21" s="14">
        <v>-6597.9</v>
      </c>
      <c r="X21" s="14">
        <v>-1679.45</v>
      </c>
      <c r="Y21" s="14">
        <v>-80719.39</v>
      </c>
      <c r="Z21" s="14">
        <v>-90517.61</v>
      </c>
      <c r="AA21" s="14">
        <v>766.99</v>
      </c>
      <c r="AB21" s="14">
        <v>-3034.19</v>
      </c>
      <c r="AC21" s="14">
        <v>-25873.46</v>
      </c>
      <c r="AD21" s="14">
        <v>-2648.35</v>
      </c>
      <c r="AE21" s="14">
        <v>-12295.74</v>
      </c>
      <c r="AF21" s="14">
        <v>-445391.98</v>
      </c>
    </row>
    <row r="22" spans="1:32" s="3" customFormat="1" ht="15" customHeight="1" x14ac:dyDescent="0.2">
      <c r="A22" s="15"/>
      <c r="B22" s="16" t="s">
        <v>55</v>
      </c>
      <c r="C22" s="17">
        <v>39308.97</v>
      </c>
      <c r="D22" s="17">
        <v>245207.84</v>
      </c>
      <c r="E22" s="17">
        <v>250548.97</v>
      </c>
      <c r="F22" s="17">
        <v>39800.76</v>
      </c>
      <c r="G22" s="17">
        <v>310201.02</v>
      </c>
      <c r="H22" s="17">
        <v>76086.75</v>
      </c>
      <c r="I22" s="17">
        <v>87320.85</v>
      </c>
      <c r="J22" s="17">
        <v>16676</v>
      </c>
      <c r="K22" s="17">
        <v>58792.84</v>
      </c>
      <c r="L22" s="17">
        <v>369292.67</v>
      </c>
      <c r="M22" s="17">
        <v>201029.71</v>
      </c>
      <c r="N22" s="17">
        <v>125675.56</v>
      </c>
      <c r="O22" s="17">
        <v>506999.14</v>
      </c>
      <c r="P22" s="17">
        <v>212358.39</v>
      </c>
      <c r="Q22" s="17">
        <v>223226.46</v>
      </c>
      <c r="R22" s="17">
        <v>352652.16</v>
      </c>
      <c r="S22" s="17">
        <v>122506.56</v>
      </c>
      <c r="T22" s="17">
        <v>89398.9</v>
      </c>
      <c r="U22" s="17">
        <v>93426.27</v>
      </c>
      <c r="V22" s="17">
        <v>902041.57</v>
      </c>
      <c r="W22" s="17">
        <v>95560.1</v>
      </c>
      <c r="X22" s="17">
        <v>40885.550000000003</v>
      </c>
      <c r="Y22" s="17">
        <v>1880283.84</v>
      </c>
      <c r="Z22" s="17">
        <v>947242.39</v>
      </c>
      <c r="AA22" s="17">
        <v>181235.94</v>
      </c>
      <c r="AB22" s="17">
        <v>92217.81</v>
      </c>
      <c r="AC22" s="17">
        <v>359315.22</v>
      </c>
      <c r="AD22" s="17">
        <v>59745.65</v>
      </c>
      <c r="AE22" s="17">
        <v>440434.99</v>
      </c>
      <c r="AF22" s="17">
        <v>8419472.8800000008</v>
      </c>
    </row>
    <row r="23" spans="1:32" x14ac:dyDescent="0.2">
      <c r="C23" s="18">
        <f>C22/C12</f>
        <v>0.9684290270248298</v>
      </c>
      <c r="D23" s="18">
        <f t="shared" ref="D23:AE23" si="0">D22/D12</f>
        <v>0.94420424225257438</v>
      </c>
      <c r="E23" s="18">
        <f t="shared" si="0"/>
        <v>0.98935015755431477</v>
      </c>
      <c r="F23" s="18">
        <f t="shared" si="0"/>
        <v>0.91474971270972194</v>
      </c>
      <c r="G23" s="18">
        <f t="shared" si="0"/>
        <v>0.96899664507100336</v>
      </c>
      <c r="H23" s="18">
        <f t="shared" si="0"/>
        <v>0.96029540852161333</v>
      </c>
      <c r="I23" s="18">
        <f t="shared" si="0"/>
        <v>1.0257232970363324</v>
      </c>
      <c r="J23" s="18">
        <f t="shared" si="0"/>
        <v>0.85316688836590604</v>
      </c>
      <c r="K23" s="18">
        <f t="shared" si="0"/>
        <v>0.93628117336051209</v>
      </c>
      <c r="L23" s="18">
        <f t="shared" si="0"/>
        <v>0.95457973954370645</v>
      </c>
      <c r="M23" s="18">
        <f t="shared" si="0"/>
        <v>0.95676950022130947</v>
      </c>
      <c r="N23" s="18">
        <f t="shared" si="0"/>
        <v>0.96667558919451113</v>
      </c>
      <c r="O23" s="18">
        <f t="shared" si="0"/>
        <v>0.94713271802854693</v>
      </c>
      <c r="P23" s="18">
        <f t="shared" si="0"/>
        <v>0.90513298173421319</v>
      </c>
      <c r="Q23" s="18">
        <f t="shared" si="0"/>
        <v>0.89309160305343505</v>
      </c>
      <c r="R23" s="18">
        <f t="shared" si="0"/>
        <v>0.93103458654159654</v>
      </c>
      <c r="S23" s="18">
        <f t="shared" si="0"/>
        <v>0.97058731252822472</v>
      </c>
      <c r="T23" s="18">
        <f t="shared" si="0"/>
        <v>0.86699081919130094</v>
      </c>
      <c r="U23" s="18">
        <f t="shared" si="0"/>
        <v>0.95428512885968242</v>
      </c>
      <c r="V23" s="18">
        <f t="shared" si="0"/>
        <v>0.97138570658667578</v>
      </c>
      <c r="W23" s="18">
        <f t="shared" si="0"/>
        <v>0.93541474970144289</v>
      </c>
      <c r="X23" s="18">
        <f t="shared" si="0"/>
        <v>0.96054387407494424</v>
      </c>
      <c r="Y23" s="18">
        <f t="shared" si="0"/>
        <v>0.95883770675890223</v>
      </c>
      <c r="Z23" s="18">
        <f t="shared" si="0"/>
        <v>0.91277596939562133</v>
      </c>
      <c r="AA23" s="18">
        <f t="shared" si="0"/>
        <v>1.0042499831688498</v>
      </c>
      <c r="AB23" s="18">
        <f t="shared" si="0"/>
        <v>0.96814565573426281</v>
      </c>
      <c r="AC23" s="18">
        <f t="shared" si="0"/>
        <v>0.93282912675419216</v>
      </c>
      <c r="AD23" s="18">
        <f t="shared" si="0"/>
        <v>0.95755441228323235</v>
      </c>
      <c r="AE23" s="18">
        <f t="shared" si="0"/>
        <v>0.97284094234115726</v>
      </c>
    </row>
    <row r="29" spans="1:32" s="3" customFormat="1" ht="15" customHeight="1" x14ac:dyDescent="0.2">
      <c r="A29" s="11" t="s">
        <v>47</v>
      </c>
      <c r="B29" s="12" t="s">
        <v>48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-805</v>
      </c>
      <c r="R29" s="14">
        <v>0</v>
      </c>
      <c r="S29" s="14">
        <v>-2999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>
        <v>-6410</v>
      </c>
      <c r="AD29" s="14">
        <v>0</v>
      </c>
      <c r="AE29" s="14">
        <v>0</v>
      </c>
      <c r="AF29" s="14">
        <v>-10214</v>
      </c>
    </row>
  </sheetData>
  <mergeCells count="4">
    <mergeCell ref="A1:AF1"/>
    <mergeCell ref="A2:AF2"/>
    <mergeCell ref="A3:AF3"/>
    <mergeCell ref="A4:AF4"/>
  </mergeCells>
  <pageMargins left="0.7" right="0.7" top="0.7" bottom="0.7" header="0.5" footer="0.5"/>
  <pageSetup fitToHeight="990" orientation="landscape" useFirstPageNumber="1"/>
  <headerFooter alignWithMargins="0">
    <oddHeader>&amp;R&amp;B&amp;D &amp;T</oddHeader>
    <oddFooter>&amp;C&amp;B Page &amp;P of &amp;N</oddFooter>
  </headerFooter>
  <rowBreaks count="1" manualBreakCount="1">
    <brk id="42" max="16383" man="1"/>
  </rowBreaks>
  <ignoredErrors>
    <ignoredError sqref="A1:AF8 A9:B13 C13:AF13 A14:B15 A16:B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Report1</vt:lpstr>
      <vt:lpstr>Report1!Print_Titles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Precious Garrett</dc:creator>
  <cp:keywords/>
  <dc:description/>
  <cp:lastModifiedBy>Precious Garrett</cp:lastModifiedBy>
  <dcterms:created xsi:type="dcterms:W3CDTF">2022-07-11T16:28:22Z</dcterms:created>
  <dcterms:modified xsi:type="dcterms:W3CDTF">2022-07-11T16:28:22Z</dcterms:modified>
  <cp:category/>
  <cp:contentStatus/>
</cp:coreProperties>
</file>