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/>
  <mc:AlternateContent xmlns:mc="http://schemas.openxmlformats.org/markup-compatibility/2006">
    <mc:Choice Requires="x15">
      <x15ac:absPath xmlns:x15ac="http://schemas.microsoft.com/office/spreadsheetml/2010/11/ac" url="C:\Users\pgarrett\Box Sync\Payroll (Secure Folders)\2021 Payroll\Bonuses\Economic Occupancy Bonus\05.2021 Econ Occ Bonus\"/>
    </mc:Choice>
  </mc:AlternateContent>
  <xr:revisionPtr revIDLastSave="0" documentId="8_{E7C1A2D7-5C3E-4F68-B79A-E500BB94B918}" xr6:coauthVersionLast="47" xr6:coauthVersionMax="47" xr10:uidLastSave="{00000000-0000-0000-0000-000000000000}"/>
  <bookViews>
    <workbookView xWindow="-28920" yWindow="915" windowWidth="29040" windowHeight="15840" xr2:uid="{00000000-000D-0000-FFFF-FFFF00000000}"/>
  </bookViews>
  <sheets>
    <sheet name="Report1" sheetId="1" r:id="rId1"/>
  </sheets>
  <definedNames>
    <definedName name="_xlnm.Print_Titles" localSheetId="0">Report1!$1:$6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C23" i="1"/>
</calcChain>
</file>

<file path=xl/sharedStrings.xml><?xml version="1.0" encoding="utf-8"?>
<sst xmlns="http://schemas.openxmlformats.org/spreadsheetml/2006/main" count="85" uniqueCount="56">
  <si>
    <t>All Residential Properties (.allresd)</t>
  </si>
  <si>
    <t>Property Comparison</t>
  </si>
  <si>
    <t>Period = May 2021</t>
  </si>
  <si>
    <t>Book = Accrual ; Tree = econ occ bon</t>
  </si>
  <si>
    <t>107</t>
  </si>
  <si>
    <t>113</t>
  </si>
  <si>
    <t>114</t>
  </si>
  <si>
    <t>116</t>
  </si>
  <si>
    <t>117</t>
  </si>
  <si>
    <t>120</t>
  </si>
  <si>
    <t>122</t>
  </si>
  <si>
    <t>123</t>
  </si>
  <si>
    <t>125</t>
  </si>
  <si>
    <t>129</t>
  </si>
  <si>
    <t>131</t>
  </si>
  <si>
    <t>135</t>
  </si>
  <si>
    <t>136</t>
  </si>
  <si>
    <t>141</t>
  </si>
  <si>
    <t>142</t>
  </si>
  <si>
    <t>145</t>
  </si>
  <si>
    <t>147</t>
  </si>
  <si>
    <t>152</t>
  </si>
  <si>
    <t>155</t>
  </si>
  <si>
    <t>157</t>
  </si>
  <si>
    <t>170</t>
  </si>
  <si>
    <t>173</t>
  </si>
  <si>
    <t>175</t>
  </si>
  <si>
    <t>181</t>
  </si>
  <si>
    <t>188</t>
  </si>
  <si>
    <t>190</t>
  </si>
  <si>
    <t>191</t>
  </si>
  <si>
    <t>192</t>
  </si>
  <si>
    <t>193</t>
  </si>
  <si>
    <t>Total</t>
  </si>
  <si>
    <t xml:space="preserve"> Actual</t>
  </si>
  <si>
    <t>Economic Occupancy</t>
  </si>
  <si>
    <t>Rental Income</t>
  </si>
  <si>
    <t>40001</t>
  </si>
  <si>
    <t xml:space="preserve">    Market Rent</t>
  </si>
  <si>
    <t>40003</t>
  </si>
  <si>
    <t xml:space="preserve">    Loss to Lease</t>
  </si>
  <si>
    <t xml:space="preserve">    Discounts</t>
  </si>
  <si>
    <t>40099</t>
  </si>
  <si>
    <t>Potential Rent</t>
  </si>
  <si>
    <t>Adj. to collected rent</t>
  </si>
  <si>
    <t xml:space="preserve">    Vacancy</t>
  </si>
  <si>
    <t xml:space="preserve">    Concessions</t>
  </si>
  <si>
    <t>40340</t>
  </si>
  <si>
    <t xml:space="preserve">    Down Units</t>
  </si>
  <si>
    <t xml:space="preserve">    Rent Adjustment</t>
  </si>
  <si>
    <t xml:space="preserve">    Bad Debt</t>
  </si>
  <si>
    <t xml:space="preserve">    Recovery of Bad Debt</t>
  </si>
  <si>
    <t xml:space="preserve">    Early Termination Fees</t>
  </si>
  <si>
    <t xml:space="preserve">    Bad Debts: Early Term. Fees</t>
  </si>
  <si>
    <t>Total Adjustments</t>
  </si>
  <si>
    <t>Collected 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</si>
</sst>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right" vertical="center"/>
    </xf>
    <xf numFmtId="9" fontId="6" fillId="0" borderId="0" xfId="1" applyFon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27"/>
  <sheetViews>
    <sheetView tabSelected="1" workbookViewId="0">
      <selection activeCell="C23" sqref="C23:AE23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32" width="12.85546875" customWidth="1"/>
  </cols>
  <sheetData>
    <row r="1" spans="1:32" ht="15" customHeight="1" x14ac:dyDescent="0.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ht="15.7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5" customHeight="1" x14ac:dyDescent="0.2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5" customHeight="1" x14ac:dyDescent="0.2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 s="3" customFormat="1" ht="15" customHeight="1" x14ac:dyDescent="0.2">
      <c r="A5" s="4"/>
      <c r="B5" s="5"/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  <c r="M5" s="4" t="s">
        <v>14</v>
      </c>
      <c r="N5" s="4" t="s">
        <v>15</v>
      </c>
      <c r="O5" s="4" t="s">
        <v>16</v>
      </c>
      <c r="P5" s="4" t="s">
        <v>17</v>
      </c>
      <c r="Q5" s="4" t="s">
        <v>18</v>
      </c>
      <c r="R5" s="4" t="s">
        <v>19</v>
      </c>
      <c r="S5" s="4" t="s">
        <v>20</v>
      </c>
      <c r="T5" s="4" t="s">
        <v>21</v>
      </c>
      <c r="U5" s="4" t="s">
        <v>22</v>
      </c>
      <c r="V5" s="4" t="s">
        <v>23</v>
      </c>
      <c r="W5" s="4" t="s">
        <v>24</v>
      </c>
      <c r="X5" s="4" t="s">
        <v>25</v>
      </c>
      <c r="Y5" s="4" t="s">
        <v>26</v>
      </c>
      <c r="Z5" s="4" t="s">
        <v>27</v>
      </c>
      <c r="AA5" s="4" t="s">
        <v>28</v>
      </c>
      <c r="AB5" s="4" t="s">
        <v>29</v>
      </c>
      <c r="AC5" s="4" t="s">
        <v>30</v>
      </c>
      <c r="AD5" s="4" t="s">
        <v>31</v>
      </c>
      <c r="AE5" s="4" t="s">
        <v>32</v>
      </c>
      <c r="AF5" s="4" t="s">
        <v>33</v>
      </c>
    </row>
    <row r="6" spans="1:32" s="3" customFormat="1" ht="15" customHeight="1" x14ac:dyDescent="0.2">
      <c r="A6" s="6"/>
      <c r="B6" s="7"/>
      <c r="C6" s="6" t="s">
        <v>34</v>
      </c>
      <c r="D6" s="6" t="s">
        <v>34</v>
      </c>
      <c r="E6" s="6" t="s">
        <v>34</v>
      </c>
      <c r="F6" s="6" t="s">
        <v>34</v>
      </c>
      <c r="G6" s="6" t="s">
        <v>34</v>
      </c>
      <c r="H6" s="6" t="s">
        <v>34</v>
      </c>
      <c r="I6" s="6" t="s">
        <v>34</v>
      </c>
      <c r="J6" s="6" t="s">
        <v>34</v>
      </c>
      <c r="K6" s="6" t="s">
        <v>34</v>
      </c>
      <c r="L6" s="6" t="s">
        <v>34</v>
      </c>
      <c r="M6" s="6" t="s">
        <v>34</v>
      </c>
      <c r="N6" s="6" t="s">
        <v>34</v>
      </c>
      <c r="O6" s="6" t="s">
        <v>34</v>
      </c>
      <c r="P6" s="6" t="s">
        <v>34</v>
      </c>
      <c r="Q6" s="6" t="s">
        <v>34</v>
      </c>
      <c r="R6" s="6" t="s">
        <v>34</v>
      </c>
      <c r="S6" s="6" t="s">
        <v>34</v>
      </c>
      <c r="T6" s="6" t="s">
        <v>34</v>
      </c>
      <c r="U6" s="6" t="s">
        <v>34</v>
      </c>
      <c r="V6" s="6" t="s">
        <v>34</v>
      </c>
      <c r="W6" s="6" t="s">
        <v>34</v>
      </c>
      <c r="X6" s="6" t="s">
        <v>34</v>
      </c>
      <c r="Y6" s="6" t="s">
        <v>34</v>
      </c>
      <c r="Z6" s="6" t="s">
        <v>34</v>
      </c>
      <c r="AA6" s="6" t="s">
        <v>34</v>
      </c>
      <c r="AB6" s="6" t="s">
        <v>34</v>
      </c>
      <c r="AC6" s="6" t="s">
        <v>34</v>
      </c>
      <c r="AD6" s="6" t="s">
        <v>34</v>
      </c>
      <c r="AE6" s="6" t="s">
        <v>34</v>
      </c>
      <c r="AF6" s="6" t="s">
        <v>34</v>
      </c>
    </row>
    <row r="7" spans="1:32" s="3" customFormat="1" ht="15" customHeight="1" x14ac:dyDescent="0.2">
      <c r="A7" s="8"/>
      <c r="B7" s="9" t="s">
        <v>35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</row>
    <row r="8" spans="1:32" s="3" customFormat="1" ht="15" customHeight="1" x14ac:dyDescent="0.2">
      <c r="A8" s="11"/>
      <c r="B8" s="12" t="s">
        <v>36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</row>
    <row r="9" spans="1:32" s="3" customFormat="1" ht="15" customHeight="1" x14ac:dyDescent="0.2">
      <c r="A9" s="11" t="s">
        <v>37</v>
      </c>
      <c r="B9" s="12" t="s">
        <v>38</v>
      </c>
      <c r="C9" s="14">
        <v>41080</v>
      </c>
      <c r="D9" s="14">
        <v>270791</v>
      </c>
      <c r="E9" s="14">
        <v>248100</v>
      </c>
      <c r="F9" s="14">
        <v>45256</v>
      </c>
      <c r="G9" s="14">
        <v>314130</v>
      </c>
      <c r="H9" s="14">
        <v>91420.66</v>
      </c>
      <c r="I9" s="14">
        <v>88977</v>
      </c>
      <c r="J9" s="14">
        <v>25556.639999999999</v>
      </c>
      <c r="K9" s="14">
        <v>63610</v>
      </c>
      <c r="L9" s="14">
        <v>382432</v>
      </c>
      <c r="M9" s="14">
        <v>213564</v>
      </c>
      <c r="N9" s="14">
        <v>147017</v>
      </c>
      <c r="O9" s="14">
        <v>529836</v>
      </c>
      <c r="P9" s="14">
        <v>236399</v>
      </c>
      <c r="Q9" s="14">
        <v>236554</v>
      </c>
      <c r="R9" s="14">
        <v>369360.09</v>
      </c>
      <c r="S9" s="14">
        <v>123072</v>
      </c>
      <c r="T9" s="14">
        <v>103994</v>
      </c>
      <c r="U9" s="14">
        <v>98325</v>
      </c>
      <c r="V9" s="14">
        <v>975801.78</v>
      </c>
      <c r="W9" s="14">
        <v>110467</v>
      </c>
      <c r="X9" s="14">
        <v>42446</v>
      </c>
      <c r="Y9" s="14">
        <v>2044540.46</v>
      </c>
      <c r="Z9" s="14">
        <v>59695</v>
      </c>
      <c r="AA9" s="14">
        <v>187091</v>
      </c>
      <c r="AB9" s="14">
        <v>95129</v>
      </c>
      <c r="AC9" s="14">
        <v>380335</v>
      </c>
      <c r="AD9" s="14">
        <v>61710</v>
      </c>
      <c r="AE9" s="14">
        <v>441595</v>
      </c>
      <c r="AF9" s="14">
        <v>8028284.6299999999</v>
      </c>
    </row>
    <row r="10" spans="1:32" s="3" customFormat="1" ht="15" customHeight="1" x14ac:dyDescent="0.2">
      <c r="A10" s="11" t="s">
        <v>39</v>
      </c>
      <c r="B10" s="12" t="s">
        <v>40</v>
      </c>
      <c r="C10" s="14">
        <v>2476</v>
      </c>
      <c r="D10" s="14">
        <v>23442</v>
      </c>
      <c r="E10" s="14">
        <v>12326</v>
      </c>
      <c r="F10" s="14">
        <v>3760</v>
      </c>
      <c r="G10" s="14">
        <v>23624</v>
      </c>
      <c r="H10" s="14">
        <v>16518.62</v>
      </c>
      <c r="I10" s="14">
        <v>7796</v>
      </c>
      <c r="J10" s="14">
        <v>17390</v>
      </c>
      <c r="K10" s="14">
        <v>4262</v>
      </c>
      <c r="L10" s="14">
        <v>16719</v>
      </c>
      <c r="M10" s="14">
        <v>16461</v>
      </c>
      <c r="N10" s="14">
        <v>30619</v>
      </c>
      <c r="O10" s="14">
        <v>35782</v>
      </c>
      <c r="P10" s="14">
        <v>19148</v>
      </c>
      <c r="Q10" s="14">
        <v>-3890</v>
      </c>
      <c r="R10" s="14">
        <v>26641.09</v>
      </c>
      <c r="S10" s="14">
        <v>6527</v>
      </c>
      <c r="T10" s="14">
        <v>9110</v>
      </c>
      <c r="U10" s="14">
        <v>6987</v>
      </c>
      <c r="V10" s="14">
        <v>111233.62</v>
      </c>
      <c r="W10" s="14">
        <v>14096</v>
      </c>
      <c r="X10" s="14">
        <v>913</v>
      </c>
      <c r="Y10" s="14">
        <v>226284.46</v>
      </c>
      <c r="Z10" s="14">
        <v>6931</v>
      </c>
      <c r="AA10" s="14">
        <v>15477</v>
      </c>
      <c r="AB10" s="14">
        <v>4535.76</v>
      </c>
      <c r="AC10" s="14">
        <v>19968</v>
      </c>
      <c r="AD10" s="14">
        <v>3330</v>
      </c>
      <c r="AE10" s="14">
        <v>24791</v>
      </c>
      <c r="AF10" s="14">
        <v>703258.55</v>
      </c>
    </row>
    <row r="11" spans="1:32" s="3" customFormat="1" ht="15" customHeight="1" x14ac:dyDescent="0.2">
      <c r="A11" s="11"/>
      <c r="B11" s="12" t="s">
        <v>41</v>
      </c>
      <c r="C11" s="14">
        <v>165.1</v>
      </c>
      <c r="D11" s="14">
        <v>56.6</v>
      </c>
      <c r="E11" s="14">
        <v>323</v>
      </c>
      <c r="F11" s="14">
        <v>25</v>
      </c>
      <c r="G11" s="14">
        <v>340.58</v>
      </c>
      <c r="H11" s="14">
        <v>123.2</v>
      </c>
      <c r="I11" s="14">
        <v>0</v>
      </c>
      <c r="J11" s="14">
        <v>0</v>
      </c>
      <c r="K11" s="14">
        <v>0</v>
      </c>
      <c r="L11" s="14">
        <v>6630.5</v>
      </c>
      <c r="M11" s="14">
        <v>41</v>
      </c>
      <c r="N11" s="14">
        <v>-1.2</v>
      </c>
      <c r="O11" s="14">
        <v>2262.77</v>
      </c>
      <c r="P11" s="14">
        <v>996.69</v>
      </c>
      <c r="Q11" s="14">
        <v>0</v>
      </c>
      <c r="R11" s="14">
        <v>565.5</v>
      </c>
      <c r="S11" s="14">
        <v>343.4</v>
      </c>
      <c r="T11" s="14">
        <v>38</v>
      </c>
      <c r="U11" s="14">
        <v>466</v>
      </c>
      <c r="V11" s="14">
        <v>3565.61</v>
      </c>
      <c r="W11" s="14">
        <v>61</v>
      </c>
      <c r="X11" s="14">
        <v>72</v>
      </c>
      <c r="Y11" s="14">
        <v>6475.01</v>
      </c>
      <c r="Z11" s="14">
        <v>0</v>
      </c>
      <c r="AA11" s="14">
        <v>260.33</v>
      </c>
      <c r="AB11" s="14">
        <v>0</v>
      </c>
      <c r="AC11" s="14">
        <v>473.91</v>
      </c>
      <c r="AD11" s="14">
        <v>0</v>
      </c>
      <c r="AE11" s="14">
        <v>637.79</v>
      </c>
      <c r="AF11" s="14">
        <v>23921.79</v>
      </c>
    </row>
    <row r="12" spans="1:32" s="3" customFormat="1" ht="15" customHeight="1" x14ac:dyDescent="0.2">
      <c r="A12" s="15" t="s">
        <v>42</v>
      </c>
      <c r="B12" s="16" t="s">
        <v>43</v>
      </c>
      <c r="C12" s="17">
        <v>38438.9</v>
      </c>
      <c r="D12" s="17">
        <v>247292.4</v>
      </c>
      <c r="E12" s="17">
        <v>235451</v>
      </c>
      <c r="F12" s="17">
        <v>41471</v>
      </c>
      <c r="G12" s="17">
        <v>290165.42</v>
      </c>
      <c r="H12" s="17">
        <v>74778.84</v>
      </c>
      <c r="I12" s="17">
        <v>81181</v>
      </c>
      <c r="J12" s="17">
        <v>8166.64</v>
      </c>
      <c r="K12" s="17">
        <v>59348</v>
      </c>
      <c r="L12" s="17">
        <v>359082.5</v>
      </c>
      <c r="M12" s="17">
        <v>197062</v>
      </c>
      <c r="N12" s="17">
        <v>116399.2</v>
      </c>
      <c r="O12" s="17">
        <v>491791.23</v>
      </c>
      <c r="P12" s="17">
        <v>216254.31</v>
      </c>
      <c r="Q12" s="17">
        <v>240444</v>
      </c>
      <c r="R12" s="17">
        <v>342153.5</v>
      </c>
      <c r="S12" s="17">
        <v>116201.60000000001</v>
      </c>
      <c r="T12" s="17">
        <v>94846</v>
      </c>
      <c r="U12" s="17">
        <v>90872</v>
      </c>
      <c r="V12" s="17">
        <v>861002.55</v>
      </c>
      <c r="W12" s="17">
        <v>96310</v>
      </c>
      <c r="X12" s="17">
        <v>41461</v>
      </c>
      <c r="Y12" s="17">
        <v>1811780.99</v>
      </c>
      <c r="Z12" s="17">
        <v>52764</v>
      </c>
      <c r="AA12" s="17">
        <v>171353.67</v>
      </c>
      <c r="AB12" s="17">
        <v>90593.24</v>
      </c>
      <c r="AC12" s="17">
        <v>359893.09</v>
      </c>
      <c r="AD12" s="17">
        <v>58380</v>
      </c>
      <c r="AE12" s="17">
        <v>416166.21</v>
      </c>
      <c r="AF12" s="17">
        <v>7301104.29</v>
      </c>
    </row>
    <row r="13" spans="1:32" s="3" customFormat="1" ht="15" customHeight="1" x14ac:dyDescent="0.2">
      <c r="A13" s="11"/>
      <c r="B13" s="12" t="s">
        <v>44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</row>
    <row r="14" spans="1:32" s="3" customFormat="1" ht="15" customHeight="1" x14ac:dyDescent="0.2">
      <c r="A14" s="11"/>
      <c r="B14" s="12" t="s">
        <v>45</v>
      </c>
      <c r="C14" s="14">
        <v>-2317.7399999999998</v>
      </c>
      <c r="D14" s="14">
        <v>-7163.48</v>
      </c>
      <c r="E14" s="14">
        <v>-11059.78</v>
      </c>
      <c r="F14" s="14">
        <v>-1061.33</v>
      </c>
      <c r="G14" s="14">
        <v>-6941.9</v>
      </c>
      <c r="H14" s="14">
        <v>-2212.02</v>
      </c>
      <c r="I14" s="14">
        <v>-6290.38</v>
      </c>
      <c r="J14" s="14">
        <v>-3340</v>
      </c>
      <c r="K14" s="14">
        <v>-3838.94</v>
      </c>
      <c r="L14" s="14">
        <v>-4389.63</v>
      </c>
      <c r="M14" s="14">
        <v>-1215.42</v>
      </c>
      <c r="N14" s="14">
        <v>-6424.39</v>
      </c>
      <c r="O14" s="14">
        <v>-12575.65</v>
      </c>
      <c r="P14" s="14">
        <v>-16924.98</v>
      </c>
      <c r="Q14" s="14">
        <v>-18728.8</v>
      </c>
      <c r="R14" s="14">
        <v>-12874.48</v>
      </c>
      <c r="S14" s="14">
        <v>-5871.94</v>
      </c>
      <c r="T14" s="14">
        <v>-3210.04</v>
      </c>
      <c r="U14" s="14">
        <v>-1583.61</v>
      </c>
      <c r="V14" s="14">
        <v>-32183.29</v>
      </c>
      <c r="W14" s="14">
        <v>-2838.7</v>
      </c>
      <c r="X14" s="14">
        <v>-5927.26</v>
      </c>
      <c r="Y14" s="14">
        <v>-118947.38</v>
      </c>
      <c r="Z14" s="14">
        <v>-3924.81</v>
      </c>
      <c r="AA14" s="14">
        <v>-10861.74</v>
      </c>
      <c r="AB14" s="14">
        <v>-4471.3900000000003</v>
      </c>
      <c r="AC14" s="14">
        <v>-17173.599999999999</v>
      </c>
      <c r="AD14" s="14">
        <v>-2046.5</v>
      </c>
      <c r="AE14" s="14">
        <v>-10633.88</v>
      </c>
      <c r="AF14" s="14">
        <v>-337033.06</v>
      </c>
    </row>
    <row r="15" spans="1:32" s="3" customFormat="1" ht="15" customHeight="1" x14ac:dyDescent="0.2">
      <c r="A15" s="11"/>
      <c r="B15" s="12" t="s">
        <v>46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-295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-750</v>
      </c>
      <c r="Y15" s="14">
        <v>-8700.73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  <c r="AE15" s="14">
        <v>0</v>
      </c>
      <c r="AF15" s="14">
        <v>-9745.73</v>
      </c>
    </row>
    <row r="16" spans="1:32" s="3" customFormat="1" ht="15" customHeight="1" x14ac:dyDescent="0.2">
      <c r="A16" s="11"/>
      <c r="B16" s="12" t="s">
        <v>49</v>
      </c>
      <c r="C16" s="14">
        <v>0</v>
      </c>
      <c r="D16" s="14">
        <v>0</v>
      </c>
      <c r="E16" s="14">
        <v>0</v>
      </c>
      <c r="F16" s="14">
        <v>0</v>
      </c>
      <c r="G16" s="14">
        <v>-5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890</v>
      </c>
      <c r="U16" s="14">
        <v>0</v>
      </c>
      <c r="V16" s="14">
        <v>0</v>
      </c>
      <c r="W16" s="14">
        <v>0</v>
      </c>
      <c r="X16" s="14">
        <v>172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0</v>
      </c>
      <c r="AF16" s="14">
        <v>1057</v>
      </c>
    </row>
    <row r="17" spans="1:32" s="3" customFormat="1" ht="15" customHeight="1" x14ac:dyDescent="0.2">
      <c r="A17" s="11"/>
      <c r="B17" s="12" t="s">
        <v>50</v>
      </c>
      <c r="C17" s="14">
        <v>0</v>
      </c>
      <c r="D17" s="14">
        <v>-18.920000000000002</v>
      </c>
      <c r="E17" s="14">
        <v>-2945.91</v>
      </c>
      <c r="F17" s="14">
        <v>0</v>
      </c>
      <c r="G17" s="14">
        <v>-216.42</v>
      </c>
      <c r="H17" s="14">
        <v>0</v>
      </c>
      <c r="I17" s="14">
        <v>-2702.43</v>
      </c>
      <c r="J17" s="14">
        <v>0</v>
      </c>
      <c r="K17" s="14">
        <v>0</v>
      </c>
      <c r="L17" s="14">
        <v>0</v>
      </c>
      <c r="M17" s="14">
        <v>0</v>
      </c>
      <c r="N17" s="14">
        <v>-3535.22</v>
      </c>
      <c r="O17" s="14">
        <v>-175</v>
      </c>
      <c r="P17" s="14">
        <v>0</v>
      </c>
      <c r="Q17" s="14">
        <v>0</v>
      </c>
      <c r="R17" s="14">
        <v>0</v>
      </c>
      <c r="S17" s="14">
        <v>0</v>
      </c>
      <c r="T17" s="14">
        <v>20.32</v>
      </c>
      <c r="U17" s="14">
        <v>0</v>
      </c>
      <c r="V17" s="14">
        <v>-10895.66</v>
      </c>
      <c r="W17" s="14">
        <v>0</v>
      </c>
      <c r="X17" s="14">
        <v>0</v>
      </c>
      <c r="Y17" s="14">
        <v>-59390.32</v>
      </c>
      <c r="Z17" s="14">
        <v>0</v>
      </c>
      <c r="AA17" s="14">
        <v>0</v>
      </c>
      <c r="AB17" s="14">
        <v>0</v>
      </c>
      <c r="AC17" s="14">
        <v>0</v>
      </c>
      <c r="AD17" s="14">
        <v>0</v>
      </c>
      <c r="AE17" s="14">
        <v>0</v>
      </c>
      <c r="AF17" s="14">
        <v>-79859.56</v>
      </c>
    </row>
    <row r="18" spans="1:32" s="3" customFormat="1" ht="15" customHeight="1" x14ac:dyDescent="0.2">
      <c r="A18" s="11"/>
      <c r="B18" s="12" t="s">
        <v>51</v>
      </c>
      <c r="C18" s="14">
        <v>0</v>
      </c>
      <c r="D18" s="14">
        <v>634.69000000000005</v>
      </c>
      <c r="E18" s="14">
        <v>902.81</v>
      </c>
      <c r="F18" s="14">
        <v>144.75</v>
      </c>
      <c r="G18" s="14">
        <v>270</v>
      </c>
      <c r="H18" s="14">
        <v>500</v>
      </c>
      <c r="I18" s="14">
        <v>100</v>
      </c>
      <c r="J18" s="14">
        <v>0</v>
      </c>
      <c r="K18" s="14">
        <v>0</v>
      </c>
      <c r="L18" s="14">
        <v>100</v>
      </c>
      <c r="M18" s="14">
        <v>1648.04</v>
      </c>
      <c r="N18" s="14">
        <v>0</v>
      </c>
      <c r="O18" s="14">
        <v>645.16</v>
      </c>
      <c r="P18" s="14">
        <v>148.66999999999999</v>
      </c>
      <c r="Q18" s="14">
        <v>0</v>
      </c>
      <c r="R18" s="14">
        <v>749.38</v>
      </c>
      <c r="S18" s="14">
        <v>0</v>
      </c>
      <c r="T18" s="14">
        <v>1253.33</v>
      </c>
      <c r="U18" s="14">
        <v>0</v>
      </c>
      <c r="V18" s="14">
        <v>3954.57</v>
      </c>
      <c r="W18" s="14">
        <v>305.93</v>
      </c>
      <c r="X18" s="14">
        <v>0</v>
      </c>
      <c r="Y18" s="14">
        <v>9297.33</v>
      </c>
      <c r="Z18" s="14">
        <v>0</v>
      </c>
      <c r="AA18" s="14">
        <v>1327.26</v>
      </c>
      <c r="AB18" s="14">
        <v>315.83</v>
      </c>
      <c r="AC18" s="14">
        <v>547.75</v>
      </c>
      <c r="AD18" s="14">
        <v>0</v>
      </c>
      <c r="AE18" s="14">
        <v>50</v>
      </c>
      <c r="AF18" s="14">
        <v>22895.5</v>
      </c>
    </row>
    <row r="19" spans="1:32" s="3" customFormat="1" ht="15" customHeight="1" x14ac:dyDescent="0.2">
      <c r="A19" s="11"/>
      <c r="B19" s="12" t="s">
        <v>52</v>
      </c>
      <c r="C19" s="14">
        <v>0</v>
      </c>
      <c r="D19" s="14">
        <v>1615.94</v>
      </c>
      <c r="E19" s="14">
        <v>3210</v>
      </c>
      <c r="F19" s="14">
        <v>0</v>
      </c>
      <c r="G19" s="14">
        <v>2961</v>
      </c>
      <c r="H19" s="14">
        <v>0</v>
      </c>
      <c r="I19" s="14">
        <v>1120</v>
      </c>
      <c r="J19" s="14">
        <v>0</v>
      </c>
      <c r="K19" s="14">
        <v>0</v>
      </c>
      <c r="L19" s="14">
        <v>3488.57</v>
      </c>
      <c r="M19" s="14">
        <v>1312.42</v>
      </c>
      <c r="N19" s="14">
        <v>312</v>
      </c>
      <c r="O19" s="14">
        <v>5808.76</v>
      </c>
      <c r="P19" s="14">
        <v>6743.67</v>
      </c>
      <c r="Q19" s="14">
        <v>388.55</v>
      </c>
      <c r="R19" s="14">
        <v>7338.15</v>
      </c>
      <c r="S19" s="14">
        <v>0</v>
      </c>
      <c r="T19" s="14">
        <v>-1869.81</v>
      </c>
      <c r="U19" s="14">
        <v>0</v>
      </c>
      <c r="V19" s="14">
        <v>15042.93</v>
      </c>
      <c r="W19" s="14">
        <v>0</v>
      </c>
      <c r="X19" s="14">
        <v>0</v>
      </c>
      <c r="Y19" s="14">
        <v>26513.200000000001</v>
      </c>
      <c r="Z19" s="14">
        <v>850</v>
      </c>
      <c r="AA19" s="14">
        <v>247.03</v>
      </c>
      <c r="AB19" s="14">
        <v>1220</v>
      </c>
      <c r="AC19" s="14">
        <v>1915.31</v>
      </c>
      <c r="AD19" s="14">
        <v>0</v>
      </c>
      <c r="AE19" s="14">
        <v>1411.61</v>
      </c>
      <c r="AF19" s="14">
        <v>79629.33</v>
      </c>
    </row>
    <row r="20" spans="1:32" s="3" customFormat="1" ht="15" customHeight="1" x14ac:dyDescent="0.2">
      <c r="A20" s="11"/>
      <c r="B20" s="12" t="s">
        <v>53</v>
      </c>
      <c r="C20" s="14">
        <v>0</v>
      </c>
      <c r="D20" s="14">
        <v>-1328.87</v>
      </c>
      <c r="E20" s="14">
        <v>-70.89</v>
      </c>
      <c r="F20" s="14">
        <v>0</v>
      </c>
      <c r="G20" s="14">
        <v>-218.06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-56.32</v>
      </c>
      <c r="O20" s="14">
        <v>-1583.33</v>
      </c>
      <c r="P20" s="14">
        <v>0</v>
      </c>
      <c r="Q20" s="14">
        <v>0</v>
      </c>
      <c r="R20" s="14">
        <v>-2723.85</v>
      </c>
      <c r="S20" s="14">
        <v>0</v>
      </c>
      <c r="T20" s="14">
        <v>877.75</v>
      </c>
      <c r="U20" s="14">
        <v>0</v>
      </c>
      <c r="V20" s="14">
        <v>-103.55</v>
      </c>
      <c r="W20" s="14">
        <v>0</v>
      </c>
      <c r="X20" s="14">
        <v>0</v>
      </c>
      <c r="Y20" s="14">
        <v>-7174.26</v>
      </c>
      <c r="Z20" s="14">
        <v>0</v>
      </c>
      <c r="AA20" s="14">
        <v>0</v>
      </c>
      <c r="AB20" s="14">
        <v>0</v>
      </c>
      <c r="AC20" s="14">
        <v>0</v>
      </c>
      <c r="AD20" s="14">
        <v>0</v>
      </c>
      <c r="AE20" s="14">
        <v>0</v>
      </c>
      <c r="AF20" s="14">
        <v>-12381.38</v>
      </c>
    </row>
    <row r="21" spans="1:32" s="3" customFormat="1" ht="15" customHeight="1" x14ac:dyDescent="0.2">
      <c r="A21" s="11"/>
      <c r="B21" s="12" t="s">
        <v>54</v>
      </c>
      <c r="C21" s="14">
        <v>-2317.7399999999998</v>
      </c>
      <c r="D21" s="14">
        <v>-6260.64</v>
      </c>
      <c r="E21" s="14">
        <v>-9963.77</v>
      </c>
      <c r="F21" s="14">
        <v>-916.58</v>
      </c>
      <c r="G21" s="14">
        <v>-4150.38</v>
      </c>
      <c r="H21" s="14">
        <v>-1712.02</v>
      </c>
      <c r="I21" s="14">
        <v>-7772.81</v>
      </c>
      <c r="J21" s="14">
        <v>-3340</v>
      </c>
      <c r="K21" s="14">
        <v>-3838.94</v>
      </c>
      <c r="L21" s="14">
        <v>-801.06</v>
      </c>
      <c r="M21" s="14">
        <v>1745.04</v>
      </c>
      <c r="N21" s="14">
        <v>-9703.93</v>
      </c>
      <c r="O21" s="14">
        <v>-8175.06</v>
      </c>
      <c r="P21" s="14">
        <v>-10032.64</v>
      </c>
      <c r="Q21" s="14">
        <v>-19110.25</v>
      </c>
      <c r="R21" s="14">
        <v>-7510.8</v>
      </c>
      <c r="S21" s="14">
        <v>-8595.94</v>
      </c>
      <c r="T21" s="14">
        <v>-2038.45</v>
      </c>
      <c r="U21" s="14">
        <v>-1583.61</v>
      </c>
      <c r="V21" s="14">
        <v>-24185</v>
      </c>
      <c r="W21" s="14">
        <v>-2532.77</v>
      </c>
      <c r="X21" s="14">
        <v>-6505.26</v>
      </c>
      <c r="Y21" s="14">
        <v>-158402.16</v>
      </c>
      <c r="Z21" s="14">
        <v>-3074.81</v>
      </c>
      <c r="AA21" s="14">
        <v>-9287.4500000000007</v>
      </c>
      <c r="AB21" s="14">
        <v>-2935.56</v>
      </c>
      <c r="AC21" s="14">
        <v>-16095.54</v>
      </c>
      <c r="AD21" s="14">
        <v>-3186.5</v>
      </c>
      <c r="AE21" s="14">
        <v>-9172.27</v>
      </c>
      <c r="AF21" s="14">
        <v>-341456.9</v>
      </c>
    </row>
    <row r="22" spans="1:32" s="3" customFormat="1" ht="15" customHeight="1" x14ac:dyDescent="0.2">
      <c r="A22" s="15"/>
      <c r="B22" s="16" t="s">
        <v>55</v>
      </c>
      <c r="C22" s="17">
        <v>36121.160000000003</v>
      </c>
      <c r="D22" s="17">
        <v>241031.76</v>
      </c>
      <c r="E22" s="17">
        <v>225487.23</v>
      </c>
      <c r="F22" s="17">
        <v>40554.42</v>
      </c>
      <c r="G22" s="17">
        <v>286015.03999999998</v>
      </c>
      <c r="H22" s="17">
        <v>73066.820000000007</v>
      </c>
      <c r="I22" s="17">
        <v>73408.19</v>
      </c>
      <c r="J22" s="17">
        <v>4826.6400000000003</v>
      </c>
      <c r="K22" s="17">
        <v>55509.06</v>
      </c>
      <c r="L22" s="17">
        <v>358281.44</v>
      </c>
      <c r="M22" s="17">
        <v>198807.04000000001</v>
      </c>
      <c r="N22" s="17">
        <v>106695.27</v>
      </c>
      <c r="O22" s="17">
        <v>483616.17</v>
      </c>
      <c r="P22" s="17">
        <v>206221.67</v>
      </c>
      <c r="Q22" s="17">
        <v>221333.75</v>
      </c>
      <c r="R22" s="17">
        <v>334642.7</v>
      </c>
      <c r="S22" s="17">
        <v>107605.66</v>
      </c>
      <c r="T22" s="17">
        <v>92807.55</v>
      </c>
      <c r="U22" s="17">
        <v>89288.39</v>
      </c>
      <c r="V22" s="17">
        <v>836817.55</v>
      </c>
      <c r="W22" s="17">
        <v>93777.23</v>
      </c>
      <c r="X22" s="17">
        <v>34955.74</v>
      </c>
      <c r="Y22" s="17">
        <v>1653378.83</v>
      </c>
      <c r="Z22" s="17">
        <v>49689.19</v>
      </c>
      <c r="AA22" s="17">
        <v>162066.22</v>
      </c>
      <c r="AB22" s="17">
        <v>87657.68</v>
      </c>
      <c r="AC22" s="17">
        <v>343797.55</v>
      </c>
      <c r="AD22" s="17">
        <v>55193.5</v>
      </c>
      <c r="AE22" s="17">
        <v>406993.94</v>
      </c>
      <c r="AF22" s="17">
        <v>6959647.3899999997</v>
      </c>
    </row>
    <row r="23" spans="1:32" x14ac:dyDescent="0.2">
      <c r="C23" s="18">
        <f>C22/C12</f>
        <v>0.93970326934433612</v>
      </c>
      <c r="D23" s="18">
        <f t="shared" ref="D23:AE23" si="0">D22/D12</f>
        <v>0.97468324946500584</v>
      </c>
      <c r="E23" s="18">
        <f t="shared" si="0"/>
        <v>0.95768219289788536</v>
      </c>
      <c r="F23" s="18">
        <f t="shared" si="0"/>
        <v>0.97789829037158493</v>
      </c>
      <c r="G23" s="18">
        <f t="shared" si="0"/>
        <v>0.98569650373914297</v>
      </c>
      <c r="H23" s="18">
        <f t="shared" si="0"/>
        <v>0.97710555552881018</v>
      </c>
      <c r="I23" s="18">
        <f t="shared" si="0"/>
        <v>0.90425333513999584</v>
      </c>
      <c r="J23" s="18">
        <f t="shared" si="0"/>
        <v>0.59101907271533949</v>
      </c>
      <c r="K23" s="18">
        <f t="shared" si="0"/>
        <v>0.93531475365639949</v>
      </c>
      <c r="L23" s="18">
        <f t="shared" si="0"/>
        <v>0.99776914775852343</v>
      </c>
      <c r="M23" s="18">
        <f t="shared" si="0"/>
        <v>1.0088552841237783</v>
      </c>
      <c r="N23" s="18">
        <f t="shared" si="0"/>
        <v>0.91663233080639739</v>
      </c>
      <c r="O23" s="18">
        <f t="shared" si="0"/>
        <v>0.98337697075240649</v>
      </c>
      <c r="P23" s="18">
        <f t="shared" si="0"/>
        <v>0.95360721365507128</v>
      </c>
      <c r="Q23" s="18">
        <f t="shared" si="0"/>
        <v>0.92052099449352032</v>
      </c>
      <c r="R23" s="18">
        <f t="shared" si="0"/>
        <v>0.97804844901484278</v>
      </c>
      <c r="S23" s="18">
        <f t="shared" si="0"/>
        <v>0.92602563131660831</v>
      </c>
      <c r="T23" s="18">
        <f t="shared" si="0"/>
        <v>0.97850779157792633</v>
      </c>
      <c r="U23" s="18">
        <f t="shared" si="0"/>
        <v>0.9825731798573818</v>
      </c>
      <c r="V23" s="18">
        <f t="shared" si="0"/>
        <v>0.97191065229713891</v>
      </c>
      <c r="W23" s="18">
        <f t="shared" si="0"/>
        <v>0.97370190011421442</v>
      </c>
      <c r="X23" s="18">
        <f t="shared" si="0"/>
        <v>0.84309929813559725</v>
      </c>
      <c r="Y23" s="18">
        <f t="shared" si="0"/>
        <v>0.91257102217415365</v>
      </c>
      <c r="Z23" s="18">
        <f t="shared" si="0"/>
        <v>0.94172522932302327</v>
      </c>
      <c r="AA23" s="18">
        <f t="shared" si="0"/>
        <v>0.94579952679157664</v>
      </c>
      <c r="AB23" s="18">
        <f t="shared" si="0"/>
        <v>0.96759625773402069</v>
      </c>
      <c r="AC23" s="18">
        <f t="shared" si="0"/>
        <v>0.955276885143863</v>
      </c>
      <c r="AD23" s="18">
        <f t="shared" si="0"/>
        <v>0.94541795135320317</v>
      </c>
      <c r="AE23" s="18">
        <f t="shared" si="0"/>
        <v>0.97796007994017575</v>
      </c>
    </row>
    <row r="27" spans="1:32" s="3" customFormat="1" ht="15" customHeight="1" x14ac:dyDescent="0.2">
      <c r="A27" s="11" t="s">
        <v>47</v>
      </c>
      <c r="B27" s="12" t="s">
        <v>48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-770</v>
      </c>
      <c r="R27" s="14">
        <v>0</v>
      </c>
      <c r="S27" s="14">
        <v>-2724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14">
        <v>0</v>
      </c>
      <c r="Z27" s="14">
        <v>0</v>
      </c>
      <c r="AA27" s="14">
        <v>0</v>
      </c>
      <c r="AB27" s="14">
        <v>0</v>
      </c>
      <c r="AC27" s="14">
        <v>-1385</v>
      </c>
      <c r="AD27" s="14">
        <v>-1140</v>
      </c>
      <c r="AE27" s="14">
        <v>0</v>
      </c>
      <c r="AF27" s="14">
        <v>-6019</v>
      </c>
    </row>
  </sheetData>
  <mergeCells count="4">
    <mergeCell ref="A1:AF1"/>
    <mergeCell ref="A2:AF2"/>
    <mergeCell ref="A3:AF3"/>
    <mergeCell ref="A4:AF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2" max="16383" man="1"/>
  </rowBreaks>
  <ignoredErrors>
    <ignoredError sqref="A1:AF8 A9:B13 C13:AF13 A14:B15 A16:B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Report1</vt:lpstr>
      <vt:lpstr>Report1!Print_Titles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Precious Garrett</dc:creator>
  <cp:keywords/>
  <dc:description/>
  <cp:lastModifiedBy>Precious Garrett</cp:lastModifiedBy>
  <dcterms:created xsi:type="dcterms:W3CDTF">2021-06-28T16:18:27Z</dcterms:created>
  <dcterms:modified xsi:type="dcterms:W3CDTF">2021-06-28T16:18:27Z</dcterms:modified>
  <cp:category/>
  <cp:contentStatus/>
</cp:coreProperties>
</file>