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furtek\Box Sync\J Elwood's Files\K Drive\Stephen F\"/>
    </mc:Choice>
  </mc:AlternateContent>
  <xr:revisionPtr revIDLastSave="0" documentId="8_{5F20920B-3D64-45BB-BC0D-4FF0FB0C9766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<sst xmlns="http://schemas.openxmlformats.org/spreadsheetml/2006/main" count="81" uniqueCount="53">
  <si>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</si>
  <si>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</si>
  <si>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Feb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</si>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</sst>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topLeftCell="A7" workbookViewId="0">
      <selection activeCell="B24" sqref="B24"/>
    </sheetView>
  </sheetViews>
  <sheetFormatPr defaultColWidth="9.21875" defaultRowHeight="13.2" x14ac:dyDescent="0.25"/>
  <cols>
    <col min="1" max="1" width="11.44140625" customWidth="1"/>
    <col min="2" max="2" width="37.21875" customWidth="1"/>
    <col min="3" max="31" width="12.77734375" customWidth="1"/>
  </cols>
  <sheetData>
    <row r="1" spans="1:31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7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5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5" customHeight="1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1" customFormat="1" ht="15" customHeight="1" x14ac:dyDescent="0.25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5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5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5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5">
      <c r="A9" s="9" t="s">
        <v>36</v>
      </c>
      <c r="B9" s="10" t="s">
        <v>37</v>
      </c>
      <c r="C9" s="12">
        <v>39190</v>
      </c>
      <c r="D9" s="12">
        <v>249989</v>
      </c>
      <c r="E9" s="12">
        <v>238040</v>
      </c>
      <c r="F9" s="12">
        <v>43021</v>
      </c>
      <c r="G9" s="12">
        <v>296065</v>
      </c>
      <c r="H9" s="12">
        <v>78882</v>
      </c>
      <c r="I9" s="12">
        <v>87652</v>
      </c>
      <c r="J9" s="12">
        <v>64815</v>
      </c>
      <c r="K9" s="12">
        <v>370520</v>
      </c>
      <c r="L9" s="12">
        <v>202915</v>
      </c>
      <c r="M9" s="12">
        <v>123830</v>
      </c>
      <c r="N9" s="12">
        <v>524320</v>
      </c>
      <c r="O9" s="12">
        <v>220392</v>
      </c>
      <c r="P9" s="12">
        <v>250412</v>
      </c>
      <c r="Q9" s="12">
        <v>348835.13</v>
      </c>
      <c r="R9" s="12">
        <v>118258</v>
      </c>
      <c r="S9" s="12">
        <v>98884</v>
      </c>
      <c r="T9" s="12">
        <v>94660</v>
      </c>
      <c r="U9" s="12">
        <v>935008.69</v>
      </c>
      <c r="V9" s="12">
        <v>99579</v>
      </c>
      <c r="W9" s="12">
        <v>40521</v>
      </c>
      <c r="X9" s="12">
        <v>1998515.1</v>
      </c>
      <c r="Y9" s="12">
        <v>51268</v>
      </c>
      <c r="Z9" s="12">
        <v>183981</v>
      </c>
      <c r="AA9" s="12">
        <v>94495</v>
      </c>
      <c r="AB9" s="12">
        <v>365240</v>
      </c>
      <c r="AC9" s="12">
        <v>62700</v>
      </c>
      <c r="AD9" s="12">
        <v>420400</v>
      </c>
      <c r="AE9" s="12">
        <v>7702387.9199999999</v>
      </c>
    </row>
    <row r="10" spans="1:31" s="1" customFormat="1" ht="15" customHeight="1" x14ac:dyDescent="0.25">
      <c r="A10" s="9" t="s">
        <v>38</v>
      </c>
      <c r="B10" s="10" t="s">
        <v>39</v>
      </c>
      <c r="C10" s="12">
        <v>1444</v>
      </c>
      <c r="D10" s="12">
        <v>8033</v>
      </c>
      <c r="E10" s="12">
        <v>6019</v>
      </c>
      <c r="F10" s="12">
        <v>2078</v>
      </c>
      <c r="G10" s="12">
        <v>10661</v>
      </c>
      <c r="H10" s="12">
        <v>4704</v>
      </c>
      <c r="I10" s="12">
        <v>8491</v>
      </c>
      <c r="J10" s="12">
        <v>5952</v>
      </c>
      <c r="K10" s="12">
        <v>14198</v>
      </c>
      <c r="L10" s="12">
        <v>10574</v>
      </c>
      <c r="M10" s="12">
        <v>10229</v>
      </c>
      <c r="N10" s="12">
        <v>37281</v>
      </c>
      <c r="O10" s="12">
        <v>9396</v>
      </c>
      <c r="P10" s="12">
        <v>11112</v>
      </c>
      <c r="Q10" s="12">
        <v>18398.13</v>
      </c>
      <c r="R10" s="12">
        <v>3953</v>
      </c>
      <c r="S10" s="12">
        <v>5038</v>
      </c>
      <c r="T10" s="12">
        <v>3422</v>
      </c>
      <c r="U10" s="12">
        <v>86457.279999999999</v>
      </c>
      <c r="V10" s="12">
        <v>4581</v>
      </c>
      <c r="W10" s="12">
        <v>1647</v>
      </c>
      <c r="X10" s="12">
        <v>128697.47</v>
      </c>
      <c r="Y10" s="12">
        <v>408</v>
      </c>
      <c r="Z10" s="12">
        <v>17255</v>
      </c>
      <c r="AA10" s="12">
        <v>7321.66</v>
      </c>
      <c r="AB10" s="12">
        <v>12716</v>
      </c>
      <c r="AC10" s="12">
        <v>4435</v>
      </c>
      <c r="AD10" s="12">
        <v>6275</v>
      </c>
      <c r="AE10" s="12">
        <v>440776.54</v>
      </c>
    </row>
    <row r="11" spans="1:31" s="1" customFormat="1" ht="15" customHeight="1" x14ac:dyDescent="0.25">
      <c r="A11" s="9"/>
      <c r="B11" s="10" t="s">
        <v>40</v>
      </c>
      <c r="C11" s="12">
        <v>292.5</v>
      </c>
      <c r="D11" s="12">
        <v>332.1</v>
      </c>
      <c r="E11" s="12">
        <v>429</v>
      </c>
      <c r="F11" s="12">
        <v>25</v>
      </c>
      <c r="G11" s="12">
        <v>392</v>
      </c>
      <c r="H11" s="12">
        <v>119.4</v>
      </c>
      <c r="I11" s="12">
        <v>0</v>
      </c>
      <c r="J11" s="12">
        <v>0</v>
      </c>
      <c r="K11" s="12">
        <v>7959.93</v>
      </c>
      <c r="L11" s="12">
        <v>219.14</v>
      </c>
      <c r="M11" s="12">
        <v>0</v>
      </c>
      <c r="N11" s="12">
        <v>3532.9</v>
      </c>
      <c r="O11" s="12">
        <v>1536.48</v>
      </c>
      <c r="P11" s="12">
        <v>0</v>
      </c>
      <c r="Q11" s="12">
        <v>960</v>
      </c>
      <c r="R11" s="12">
        <v>384.65</v>
      </c>
      <c r="S11" s="12">
        <v>37.99</v>
      </c>
      <c r="T11" s="12">
        <v>446</v>
      </c>
      <c r="U11" s="12">
        <v>5485.83</v>
      </c>
      <c r="V11" s="12">
        <v>60.5</v>
      </c>
      <c r="W11" s="12">
        <v>181</v>
      </c>
      <c r="X11" s="12">
        <v>7941.07</v>
      </c>
      <c r="Y11" s="12">
        <v>0</v>
      </c>
      <c r="Z11" s="12">
        <v>413.75</v>
      </c>
      <c r="AA11" s="12">
        <v>0</v>
      </c>
      <c r="AB11" s="12">
        <v>440.23</v>
      </c>
      <c r="AC11" s="12">
        <v>109.45</v>
      </c>
      <c r="AD11" s="12">
        <v>836.75</v>
      </c>
      <c r="AE11" s="12">
        <v>32135.67</v>
      </c>
    </row>
    <row r="12" spans="1:31" s="1" customFormat="1" ht="15" customHeight="1" x14ac:dyDescent="0.25">
      <c r="A12" s="13" t="s">
        <v>41</v>
      </c>
      <c r="B12" s="14" t="s">
        <v>42</v>
      </c>
      <c r="C12" s="15">
        <v>37453.5</v>
      </c>
      <c r="D12" s="15">
        <v>241623.9</v>
      </c>
      <c r="E12" s="15">
        <v>231592</v>
      </c>
      <c r="F12" s="15">
        <v>40918</v>
      </c>
      <c r="G12" s="15">
        <v>285012</v>
      </c>
      <c r="H12" s="15">
        <v>74058.600000000006</v>
      </c>
      <c r="I12" s="15">
        <v>79161</v>
      </c>
      <c r="J12" s="15">
        <v>58863</v>
      </c>
      <c r="K12" s="15">
        <v>348362.07</v>
      </c>
      <c r="L12" s="15">
        <v>192121.86</v>
      </c>
      <c r="M12" s="15">
        <v>113601</v>
      </c>
      <c r="N12" s="15">
        <v>483506.1</v>
      </c>
      <c r="O12" s="15">
        <v>209459.52</v>
      </c>
      <c r="P12" s="15">
        <v>239300</v>
      </c>
      <c r="Q12" s="15">
        <v>329477</v>
      </c>
      <c r="R12" s="15">
        <v>113920.35</v>
      </c>
      <c r="S12" s="15">
        <v>93808.01</v>
      </c>
      <c r="T12" s="15">
        <v>90792</v>
      </c>
      <c r="U12" s="15">
        <v>843065.58</v>
      </c>
      <c r="V12" s="15">
        <v>94937.5</v>
      </c>
      <c r="W12" s="15">
        <v>38693</v>
      </c>
      <c r="X12" s="15">
        <v>1861876.56</v>
      </c>
      <c r="Y12" s="15">
        <v>50860</v>
      </c>
      <c r="Z12" s="15">
        <v>166312.25</v>
      </c>
      <c r="AA12" s="15">
        <v>87173.34</v>
      </c>
      <c r="AB12" s="15">
        <v>352083.77</v>
      </c>
      <c r="AC12" s="15">
        <v>58155.55</v>
      </c>
      <c r="AD12" s="15">
        <v>413288.25</v>
      </c>
      <c r="AE12" s="15">
        <v>7229475.71</v>
      </c>
    </row>
    <row r="13" spans="1:31" s="1" customFormat="1" ht="15" customHeight="1" x14ac:dyDescent="0.25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5">
      <c r="A14" s="9"/>
      <c r="B14" s="10" t="s">
        <v>44</v>
      </c>
      <c r="C14" s="12">
        <v>0</v>
      </c>
      <c r="D14" s="12">
        <v>-13318.81</v>
      </c>
      <c r="E14" s="12">
        <v>-18342.04</v>
      </c>
      <c r="F14" s="12">
        <v>-4432</v>
      </c>
      <c r="G14" s="12">
        <v>-10503.78</v>
      </c>
      <c r="H14" s="12">
        <v>-4841.21</v>
      </c>
      <c r="I14" s="12">
        <v>-3066.31</v>
      </c>
      <c r="J14" s="12">
        <v>-3423.06</v>
      </c>
      <c r="K14" s="12">
        <v>-12869.92</v>
      </c>
      <c r="L14" s="12">
        <v>-4557.22</v>
      </c>
      <c r="M14" s="12">
        <v>-2509.69</v>
      </c>
      <c r="N14" s="12">
        <v>-33372.239999999998</v>
      </c>
      <c r="O14" s="12">
        <v>-6308.12</v>
      </c>
      <c r="P14" s="12">
        <v>-19972.59</v>
      </c>
      <c r="Q14" s="12">
        <v>-23564.47</v>
      </c>
      <c r="R14" s="12">
        <v>-2723.31</v>
      </c>
      <c r="S14" s="12">
        <v>-7303.87</v>
      </c>
      <c r="T14" s="12">
        <v>-6340</v>
      </c>
      <c r="U14" s="12">
        <v>-53136.91</v>
      </c>
      <c r="V14" s="12">
        <v>-3256.28</v>
      </c>
      <c r="W14" s="12">
        <v>-1542.41</v>
      </c>
      <c r="X14" s="12">
        <v>-176278.12</v>
      </c>
      <c r="Y14" s="12">
        <v>0</v>
      </c>
      <c r="Z14" s="12">
        <v>-6158.9</v>
      </c>
      <c r="AA14" s="12">
        <v>-5103.2299999999996</v>
      </c>
      <c r="AB14" s="12">
        <v>-29216.34</v>
      </c>
      <c r="AC14" s="12">
        <v>-4711.6899999999996</v>
      </c>
      <c r="AD14" s="12">
        <v>-22202.42</v>
      </c>
      <c r="AE14" s="12">
        <v>-479054.94</v>
      </c>
    </row>
    <row r="15" spans="1:31" s="1" customFormat="1" ht="15" customHeight="1" x14ac:dyDescent="0.25">
      <c r="A15" s="9"/>
      <c r="B15" s="10" t="s">
        <v>45</v>
      </c>
      <c r="C15" s="12">
        <v>0</v>
      </c>
      <c r="D15" s="12">
        <v>-1000</v>
      </c>
      <c r="E15" s="12">
        <v>0</v>
      </c>
      <c r="F15" s="12">
        <v>0</v>
      </c>
      <c r="G15" s="12">
        <v>0</v>
      </c>
      <c r="H15" s="12">
        <v>-500</v>
      </c>
      <c r="I15" s="12">
        <v>0</v>
      </c>
      <c r="J15" s="12">
        <v>-500</v>
      </c>
      <c r="K15" s="12">
        <v>-1000</v>
      </c>
      <c r="L15" s="12">
        <v>0</v>
      </c>
      <c r="M15" s="12">
        <v>0</v>
      </c>
      <c r="N15" s="12">
        <v>-1495</v>
      </c>
      <c r="O15" s="12">
        <v>-2014</v>
      </c>
      <c r="P15" s="12">
        <v>0</v>
      </c>
      <c r="Q15" s="12">
        <v>0</v>
      </c>
      <c r="R15" s="12">
        <v>0</v>
      </c>
      <c r="S15" s="12">
        <v>0</v>
      </c>
      <c r="T15" s="12">
        <v>-25.86</v>
      </c>
      <c r="U15" s="12">
        <v>-2750</v>
      </c>
      <c r="V15" s="12">
        <v>0</v>
      </c>
      <c r="W15" s="12">
        <v>0</v>
      </c>
      <c r="X15" s="12">
        <v>-1800</v>
      </c>
      <c r="Y15" s="12">
        <v>0</v>
      </c>
      <c r="Z15" s="12">
        <v>0</v>
      </c>
      <c r="AA15" s="12">
        <v>0</v>
      </c>
      <c r="AB15" s="12">
        <v>-2000</v>
      </c>
      <c r="AC15" s="12">
        <v>0</v>
      </c>
      <c r="AD15" s="12">
        <v>0</v>
      </c>
      <c r="AE15" s="12">
        <v>-13084.86</v>
      </c>
    </row>
    <row r="16" spans="1:31" s="1" customFormat="1" ht="15" customHeight="1" x14ac:dyDescent="0.25">
      <c r="A16" s="9"/>
      <c r="B16" s="10" t="s">
        <v>46</v>
      </c>
      <c r="C16" s="12">
        <v>0</v>
      </c>
      <c r="D16" s="12">
        <v>4.25</v>
      </c>
      <c r="E16" s="12">
        <v>12.63</v>
      </c>
      <c r="F16" s="12">
        <v>0</v>
      </c>
      <c r="G16" s="12">
        <v>0</v>
      </c>
      <c r="H16" s="12">
        <v>0</v>
      </c>
      <c r="I16" s="12">
        <v>0</v>
      </c>
      <c r="J16" s="12">
        <v>-855</v>
      </c>
      <c r="K16" s="12">
        <v>454.35</v>
      </c>
      <c r="L16" s="12">
        <v>0</v>
      </c>
      <c r="M16" s="12">
        <v>0</v>
      </c>
      <c r="N16" s="12">
        <v>1135.74</v>
      </c>
      <c r="O16" s="12">
        <v>0</v>
      </c>
      <c r="P16" s="12">
        <v>-485.68</v>
      </c>
      <c r="Q16" s="12">
        <v>-59.45</v>
      </c>
      <c r="R16" s="12">
        <v>1077</v>
      </c>
      <c r="S16" s="12">
        <v>0</v>
      </c>
      <c r="T16" s="12">
        <v>0</v>
      </c>
      <c r="U16" s="12">
        <v>0</v>
      </c>
      <c r="V16" s="12">
        <v>0</v>
      </c>
      <c r="W16" s="12">
        <v>537.41999999999996</v>
      </c>
      <c r="X16" s="12">
        <v>121.94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1943.2</v>
      </c>
    </row>
    <row r="17" spans="1:31" s="1" customFormat="1" ht="15" customHeight="1" x14ac:dyDescent="0.25">
      <c r="A17" s="9"/>
      <c r="B17" s="10" t="s">
        <v>47</v>
      </c>
      <c r="C17" s="12">
        <v>0</v>
      </c>
      <c r="D17" s="12">
        <v>-24.39</v>
      </c>
      <c r="E17" s="12">
        <v>0</v>
      </c>
      <c r="F17" s="12">
        <v>0</v>
      </c>
      <c r="G17" s="12">
        <v>0</v>
      </c>
      <c r="H17" s="12">
        <v>0</v>
      </c>
      <c r="I17" s="12">
        <v>-194.5</v>
      </c>
      <c r="J17" s="12">
        <v>0</v>
      </c>
      <c r="K17" s="12">
        <v>0</v>
      </c>
      <c r="L17" s="12">
        <v>0</v>
      </c>
      <c r="M17" s="12">
        <v>0</v>
      </c>
      <c r="N17" s="12">
        <v>-4274.04</v>
      </c>
      <c r="O17" s="12">
        <v>-5429.24</v>
      </c>
      <c r="P17" s="12">
        <v>0</v>
      </c>
      <c r="Q17" s="12">
        <v>-4924.4799999999996</v>
      </c>
      <c r="R17" s="12">
        <v>0</v>
      </c>
      <c r="S17" s="12">
        <v>0</v>
      </c>
      <c r="T17" s="12">
        <v>0</v>
      </c>
      <c r="U17" s="12">
        <v>-3469.41</v>
      </c>
      <c r="V17" s="12">
        <v>-3329.71</v>
      </c>
      <c r="W17" s="12">
        <v>0</v>
      </c>
      <c r="X17" s="12">
        <v>-52766.82</v>
      </c>
      <c r="Y17" s="12">
        <v>0</v>
      </c>
      <c r="Z17" s="12">
        <v>0</v>
      </c>
      <c r="AA17" s="12">
        <v>-966.29</v>
      </c>
      <c r="AB17" s="12">
        <v>-17667.05</v>
      </c>
      <c r="AC17" s="12">
        <v>-1134.05</v>
      </c>
      <c r="AD17" s="12">
        <v>0</v>
      </c>
      <c r="AE17" s="12">
        <v>-94179.98</v>
      </c>
    </row>
    <row r="18" spans="1:31" s="1" customFormat="1" ht="15" customHeight="1" x14ac:dyDescent="0.25">
      <c r="A18" s="9"/>
      <c r="B18" s="10" t="s">
        <v>48</v>
      </c>
      <c r="C18" s="12">
        <v>0</v>
      </c>
      <c r="D18" s="12">
        <v>199.75</v>
      </c>
      <c r="E18" s="12">
        <v>200</v>
      </c>
      <c r="F18" s="12">
        <v>98.77</v>
      </c>
      <c r="G18" s="12">
        <v>0</v>
      </c>
      <c r="H18" s="12">
        <v>2400</v>
      </c>
      <c r="I18" s="12">
        <v>294.5</v>
      </c>
      <c r="J18" s="12">
        <v>0</v>
      </c>
      <c r="K18" s="12">
        <v>7189.14</v>
      </c>
      <c r="L18" s="12">
        <v>408.47</v>
      </c>
      <c r="M18" s="12">
        <v>0</v>
      </c>
      <c r="N18" s="12">
        <v>3141.94</v>
      </c>
      <c r="O18" s="12">
        <v>160.58000000000001</v>
      </c>
      <c r="P18" s="12">
        <v>292.94</v>
      </c>
      <c r="Q18" s="12">
        <v>1856.24</v>
      </c>
      <c r="R18" s="12">
        <v>0</v>
      </c>
      <c r="S18" s="12">
        <v>2031.21</v>
      </c>
      <c r="T18" s="12">
        <v>0</v>
      </c>
      <c r="U18" s="12">
        <v>3025.91</v>
      </c>
      <c r="V18" s="12">
        <v>50</v>
      </c>
      <c r="W18" s="12">
        <v>0</v>
      </c>
      <c r="X18" s="12">
        <v>26868.5</v>
      </c>
      <c r="Y18" s="12">
        <v>0</v>
      </c>
      <c r="Z18" s="12">
        <v>474.98</v>
      </c>
      <c r="AA18" s="12">
        <v>0</v>
      </c>
      <c r="AB18" s="12">
        <v>673.14</v>
      </c>
      <c r="AC18" s="12">
        <v>0</v>
      </c>
      <c r="AD18" s="12">
        <v>100</v>
      </c>
      <c r="AE18" s="12">
        <v>49466.07</v>
      </c>
    </row>
    <row r="19" spans="1:31" s="1" customFormat="1" ht="15" customHeight="1" x14ac:dyDescent="0.25">
      <c r="A19" s="9"/>
      <c r="B19" s="10" t="s">
        <v>49</v>
      </c>
      <c r="C19" s="12">
        <v>0</v>
      </c>
      <c r="D19" s="12">
        <v>0</v>
      </c>
      <c r="E19" s="12">
        <v>0</v>
      </c>
      <c r="F19" s="12">
        <v>0</v>
      </c>
      <c r="G19" s="12">
        <v>1636.04</v>
      </c>
      <c r="H19" s="12">
        <v>0</v>
      </c>
      <c r="I19" s="12">
        <v>1055</v>
      </c>
      <c r="J19" s="12">
        <v>1710</v>
      </c>
      <c r="K19" s="12">
        <v>0</v>
      </c>
      <c r="L19" s="12">
        <v>0</v>
      </c>
      <c r="M19" s="12">
        <v>0</v>
      </c>
      <c r="N19" s="12">
        <v>-1056.8800000000001</v>
      </c>
      <c r="O19" s="12">
        <v>1259.03</v>
      </c>
      <c r="P19" s="12">
        <v>2696.7</v>
      </c>
      <c r="Q19" s="12">
        <v>2231.9299999999998</v>
      </c>
      <c r="R19" s="12">
        <v>30.48</v>
      </c>
      <c r="S19" s="12">
        <v>0</v>
      </c>
      <c r="T19" s="12">
        <v>0</v>
      </c>
      <c r="U19" s="12">
        <v>14291.34</v>
      </c>
      <c r="V19" s="12">
        <v>0</v>
      </c>
      <c r="W19" s="12">
        <v>0</v>
      </c>
      <c r="X19" s="12">
        <v>4500</v>
      </c>
      <c r="Y19" s="12">
        <v>0</v>
      </c>
      <c r="Z19" s="12">
        <v>1131</v>
      </c>
      <c r="AA19" s="12">
        <v>0</v>
      </c>
      <c r="AB19" s="12">
        <v>1161.94</v>
      </c>
      <c r="AC19" s="12">
        <v>2503.34</v>
      </c>
      <c r="AD19" s="12">
        <v>3230</v>
      </c>
      <c r="AE19" s="12">
        <v>36379.919999999998</v>
      </c>
    </row>
    <row r="20" spans="1:31" s="1" customFormat="1" ht="15" customHeight="1" x14ac:dyDescent="0.25">
      <c r="A20" s="9"/>
      <c r="B20" s="10" t="s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-5510.16</v>
      </c>
      <c r="O20" s="12">
        <v>0</v>
      </c>
      <c r="P20" s="12">
        <v>0</v>
      </c>
      <c r="Q20" s="12">
        <v>-901.69</v>
      </c>
      <c r="R20" s="12">
        <v>0</v>
      </c>
      <c r="S20" s="12">
        <v>0</v>
      </c>
      <c r="T20" s="12">
        <v>0</v>
      </c>
      <c r="U20" s="12">
        <v>-10576.86</v>
      </c>
      <c r="V20" s="12">
        <v>0</v>
      </c>
      <c r="W20" s="12">
        <v>0</v>
      </c>
      <c r="X20" s="12">
        <v>-2667.48</v>
      </c>
      <c r="Y20" s="12">
        <v>0</v>
      </c>
      <c r="Z20" s="12">
        <v>0</v>
      </c>
      <c r="AA20" s="12">
        <v>0</v>
      </c>
      <c r="AB20" s="12">
        <v>-3387.73</v>
      </c>
      <c r="AC20" s="12">
        <v>-2492.9</v>
      </c>
      <c r="AD20" s="12">
        <v>0</v>
      </c>
      <c r="AE20" s="12">
        <v>-25536.82</v>
      </c>
    </row>
    <row r="21" spans="1:31" s="1" customFormat="1" ht="15" customHeight="1" x14ac:dyDescent="0.25">
      <c r="A21" s="9"/>
      <c r="B21" s="10" t="s">
        <v>51</v>
      </c>
      <c r="C21" s="12">
        <v>0</v>
      </c>
      <c r="D21" s="12">
        <v>-16521.2</v>
      </c>
      <c r="E21" s="12">
        <v>-18129.41</v>
      </c>
      <c r="F21" s="12">
        <v>-4333.2299999999996</v>
      </c>
      <c r="G21" s="12">
        <v>-8867.74</v>
      </c>
      <c r="H21" s="12">
        <v>-2941.21</v>
      </c>
      <c r="I21" s="12">
        <v>-1911.31</v>
      </c>
      <c r="J21" s="12">
        <v>-3068.06</v>
      </c>
      <c r="K21" s="12">
        <v>-6226.43</v>
      </c>
      <c r="L21" s="12">
        <v>-4148.75</v>
      </c>
      <c r="M21" s="12">
        <v>-2509.69</v>
      </c>
      <c r="N21" s="12">
        <v>-41430.639999999999</v>
      </c>
      <c r="O21" s="12">
        <v>-14205.75</v>
      </c>
      <c r="P21" s="12">
        <v>-18263.63</v>
      </c>
      <c r="Q21" s="12">
        <v>-25361.919999999998</v>
      </c>
      <c r="R21" s="12">
        <v>-5115.83</v>
      </c>
      <c r="S21" s="12">
        <v>-5272.66</v>
      </c>
      <c r="T21" s="12">
        <v>-6365.86</v>
      </c>
      <c r="U21" s="12">
        <v>-60775.97</v>
      </c>
      <c r="V21" s="12">
        <v>-6535.99</v>
      </c>
      <c r="W21" s="12">
        <v>-1004.99</v>
      </c>
      <c r="X21" s="12">
        <v>-202021.98</v>
      </c>
      <c r="Y21" s="12">
        <v>0</v>
      </c>
      <c r="Z21" s="12">
        <v>-4552.92</v>
      </c>
      <c r="AA21" s="12">
        <v>-6069.52</v>
      </c>
      <c r="AB21" s="12">
        <v>-50436.04</v>
      </c>
      <c r="AC21" s="12">
        <v>-5835.3</v>
      </c>
      <c r="AD21" s="12">
        <v>-18872.419999999998</v>
      </c>
      <c r="AE21" s="12">
        <v>-540778.44999999995</v>
      </c>
    </row>
    <row r="22" spans="1:31" s="1" customFormat="1" ht="15" customHeight="1" x14ac:dyDescent="0.25">
      <c r="A22" s="13"/>
      <c r="B22" s="14" t="s">
        <v>52</v>
      </c>
      <c r="C22" s="15">
        <v>37453.5</v>
      </c>
      <c r="D22" s="15">
        <v>225102.7</v>
      </c>
      <c r="E22" s="15">
        <v>213462.59</v>
      </c>
      <c r="F22" s="15">
        <v>36584.769999999997</v>
      </c>
      <c r="G22" s="15">
        <v>276144.26</v>
      </c>
      <c r="H22" s="15">
        <v>71117.39</v>
      </c>
      <c r="I22" s="15">
        <v>77249.69</v>
      </c>
      <c r="J22" s="15">
        <v>55794.94</v>
      </c>
      <c r="K22" s="15">
        <v>342135.64</v>
      </c>
      <c r="L22" s="15">
        <v>187973.11</v>
      </c>
      <c r="M22" s="15">
        <v>111091.31</v>
      </c>
      <c r="N22" s="15">
        <v>442075.46</v>
      </c>
      <c r="O22" s="15">
        <v>195253.77</v>
      </c>
      <c r="P22" s="15">
        <v>221036.37</v>
      </c>
      <c r="Q22" s="15">
        <v>304115.08</v>
      </c>
      <c r="R22" s="15">
        <v>108804.52</v>
      </c>
      <c r="S22" s="15">
        <v>88535.35</v>
      </c>
      <c r="T22" s="15">
        <v>84426.14</v>
      </c>
      <c r="U22" s="15">
        <v>782289.61</v>
      </c>
      <c r="V22" s="15">
        <v>88401.51</v>
      </c>
      <c r="W22" s="15">
        <v>37688.01</v>
      </c>
      <c r="X22" s="15">
        <v>1659854.58</v>
      </c>
      <c r="Y22" s="15">
        <v>50860</v>
      </c>
      <c r="Z22" s="15">
        <v>161759.32999999999</v>
      </c>
      <c r="AA22" s="15">
        <v>81103.820000000007</v>
      </c>
      <c r="AB22" s="15">
        <v>301647.73</v>
      </c>
      <c r="AC22" s="15">
        <v>52320.25</v>
      </c>
      <c r="AD22" s="15">
        <v>394415.83</v>
      </c>
      <c r="AE22" s="15">
        <v>6688697.2599999998</v>
      </c>
    </row>
    <row r="23" spans="1:31" x14ac:dyDescent="0.25">
      <c r="C23" s="16">
        <f>SUM(C22/C12)</f>
        <v>1</v>
      </c>
      <c r="D23" s="16">
        <f>SUM(D22/D12)</f>
        <v>0.93162431365440268</v>
      </c>
      <c r="E23" s="16">
        <f>SUM(E22/E12)</f>
        <v>0.92171832360357864</v>
      </c>
      <c r="F23" s="16">
        <f>SUM(F22/F12)</f>
        <v>0.89409966274011432</v>
      </c>
      <c r="G23" s="16">
        <f>SUM(G22/G12)</f>
        <v>0.96888643285195009</v>
      </c>
      <c r="H23" s="16">
        <f>SUM(H22/H12)</f>
        <v>0.96028536861350333</v>
      </c>
      <c r="I23" s="16">
        <f>SUM(I22/I12)</f>
        <v>0.97585540859766806</v>
      </c>
      <c r="J23" s="16">
        <f>SUM(J22/J12)</f>
        <v>0.94787795389293783</v>
      </c>
      <c r="K23" s="16">
        <f>SUM(K22/K12)</f>
        <v>0.98212655585609543</v>
      </c>
      <c r="L23" s="16">
        <f>SUM(L22/L12)</f>
        <v>0.97840563275829207</v>
      </c>
      <c r="M23" s="16">
        <f>SUM(M22/M12)</f>
        <v>0.97790785292382987</v>
      </c>
      <c r="N23" s="16">
        <f>SUM(N22/N12)</f>
        <v>0.91431206348792715</v>
      </c>
      <c r="O23" s="16">
        <f>SUM(O22/O12)</f>
        <v>0.93217901960245109</v>
      </c>
      <c r="P23" s="16">
        <f>SUM(P22/P12)</f>
        <v>0.92367893857083161</v>
      </c>
      <c r="Q23" s="16">
        <f>SUM(Q22/Q12)</f>
        <v>0.92302370119917332</v>
      </c>
      <c r="R23" s="16">
        <f>SUM(R22/R12)</f>
        <v>0.95509292237953969</v>
      </c>
      <c r="S23" s="16">
        <f>SUM(S22/S12)</f>
        <v>0.94379307268110701</v>
      </c>
      <c r="T23" s="16">
        <f>SUM(T22/T12)</f>
        <v>0.92988523217904662</v>
      </c>
      <c r="U23" s="16">
        <f>SUM(U22/U12)</f>
        <v>0.92791074449985256</v>
      </c>
      <c r="V23" s="16">
        <f>SUM(V22/V12)</f>
        <v>0.9311548123765635</v>
      </c>
      <c r="W23" s="16">
        <f>SUM(W22/W12)</f>
        <v>0.9740265681130954</v>
      </c>
      <c r="X23" s="16">
        <f>SUM(X22/X12)</f>
        <v>0.89149550279530887</v>
      </c>
      <c r="Y23" s="16">
        <f>SUM(Y22/Y12)</f>
        <v>1</v>
      </c>
      <c r="Z23" s="16">
        <f>SUM(Z22/Z12)</f>
        <v>0.97262426550058689</v>
      </c>
      <c r="AA23" s="16">
        <f>SUM(AA22/AA12)</f>
        <v>0.93037412585086232</v>
      </c>
      <c r="AB23" s="16">
        <f>SUM(AB22/AB12)</f>
        <v>0.85674988653978557</v>
      </c>
      <c r="AC23" s="16">
        <f>SUM(AC22/AC12)</f>
        <v>0.89966047952431016</v>
      </c>
      <c r="AD23" s="16">
        <f>SUM(AD22/AD12)</f>
        <v>0.9543359386578254</v>
      </c>
      <c r="AE23" s="16">
        <f>SUM(AE22/AE12)</f>
        <v>0.92519810955973181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Stephen Furtek</cp:lastModifiedBy>
  <dcterms:created xsi:type="dcterms:W3CDTF">2020-03-24T18:39:50Z</dcterms:created>
  <dcterms:modified xsi:type="dcterms:W3CDTF">2020-04-03T18:41:15Z</dcterms:modified>
  <cp:category/>
  <cp:contentStatus/>
</cp:coreProperties>
</file>