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C:\Users\gbernales\Desktop\00 ECON-Occ Bonus working files\"/>
    </mc:Choice>
  </mc:AlternateContent>
  <xr:revisionPtr revIDLastSave="0" documentId="13_ncr:1_{6329E7AB-71C7-410B-9B82-6204476E6C83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C23" i="1"/>
</calcChain>
</file>

<file path=xl/sharedStrings.xml><?xml version="1.0" encoding="utf-8"?>
<sst xmlns="http://schemas.openxmlformats.org/spreadsheetml/2006/main" count="85" uniqueCount="57">
  <si>
    <t>All Residential Properties (.allresd)</t>
  </si>
  <si>
    <t>Property Comparison</t>
  </si>
  <si>
    <t>Period = Feb 2021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</si>
  <si>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</si>
  <si>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</si>
  <si>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</si>
  <si>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</si>
  <si>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</si>
  <si>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</si>
  <si>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</si>
  <si>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</si>
  <si>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</si>
  <si>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</si>
  <si>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</si>
  <si>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</si>
  <si>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</si>
  <si>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</si>
  <si>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</si>
  <si>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</si>
  <si>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</si>
  <si>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</si>
  <si>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</si>
  <si>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</si>
  <si>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</si>
  <si>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</si>
  <si>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</si>
  <si>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</si>
  <si>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</si>
  <si>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</si>
  <si>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</si>
  <si>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</si>
  <si>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</si>
  <si>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</si>
  <si>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</si>
  <si>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</si>
  <si>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</si>
  <si>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</si>
  <si>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</si>
  <si>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</si>
  <si>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</si>
  <si>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</si>
  <si>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</si>
  <si>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</si>
  <si>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</si>
  <si>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</si>
  <si>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</si>
  <si>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</si>
  <si>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</si>
  <si>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</si>
  <si>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</si>
  <si>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</si>
  <si>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</si>
  <si>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</si>
  <si>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</si>
  <si>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</si>
  <si>
    <t>per SF remove this row so formula will work</t>
  </si>
  <si>
    <t>Insert formula - format % and 2 decimals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</si>
</sst>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0" fontId="0" fillId="3" borderId="0" xfId="0" applyFill="1"/>
    <xf numFmtId="0" fontId="4" fillId="3" borderId="0" xfId="0" applyFont="1" applyFill="1" applyAlignment="1">
      <alignment horizontal="left" vertical="center"/>
    </xf>
    <xf numFmtId="10" fontId="0" fillId="0" borderId="0" xfId="1" applyNumberFormat="1" applyFont="1"/>
    <xf numFmtId="0" fontId="0" fillId="4" borderId="0" xfId="0" applyFill="1"/>
    <xf numFmtId="0" fontId="0" fillId="5" borderId="0" xfId="0" applyFill="1"/>
    <xf numFmtId="0" fontId="0" fillId="6" borderId="0" xfId="0" applyFill="1"/>
    <xf numFmtId="10" fontId="0" fillId="0" borderId="0" xfId="1" applyNumberFormat="1" applyFont="1" applyFill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7"/>
  <sheetViews>
    <sheetView tabSelected="1" workbookViewId="0">
      <selection activeCell="D24" sqref="D24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1" width="12.85546875" customWidth="1"/>
  </cols>
  <sheetData>
    <row r="1" spans="1:31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s="3" customFormat="1" ht="15" customHeight="1" x14ac:dyDescent="0.2">
      <c r="A5" s="4"/>
      <c r="B5" s="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  <c r="Z5" s="4" t="s">
        <v>27</v>
      </c>
      <c r="AA5" s="4" t="s">
        <v>28</v>
      </c>
      <c r="AB5" s="4" t="s">
        <v>29</v>
      </c>
      <c r="AC5" s="4" t="s">
        <v>30</v>
      </c>
      <c r="AD5" s="4" t="s">
        <v>31</v>
      </c>
      <c r="AE5" s="4" t="s">
        <v>32</v>
      </c>
    </row>
    <row r="6" spans="1:31" s="3" customFormat="1" ht="15" customHeight="1" x14ac:dyDescent="0.2">
      <c r="A6" s="6"/>
      <c r="B6" s="7"/>
      <c r="C6" s="6" t="s">
        <v>33</v>
      </c>
      <c r="D6" s="6" t="s">
        <v>33</v>
      </c>
      <c r="E6" s="6" t="s">
        <v>33</v>
      </c>
      <c r="F6" s="6" t="s">
        <v>33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33</v>
      </c>
      <c r="R6" s="6" t="s">
        <v>33</v>
      </c>
      <c r="S6" s="6" t="s">
        <v>33</v>
      </c>
      <c r="T6" s="6" t="s">
        <v>33</v>
      </c>
      <c r="U6" s="6" t="s">
        <v>33</v>
      </c>
      <c r="V6" s="6" t="s">
        <v>33</v>
      </c>
      <c r="W6" s="6" t="s">
        <v>33</v>
      </c>
      <c r="X6" s="6" t="s">
        <v>33</v>
      </c>
      <c r="Y6" s="6" t="s">
        <v>33</v>
      </c>
      <c r="Z6" s="6" t="s">
        <v>33</v>
      </c>
      <c r="AA6" s="6" t="s">
        <v>33</v>
      </c>
      <c r="AB6" s="6" t="s">
        <v>33</v>
      </c>
      <c r="AC6" s="6" t="s">
        <v>33</v>
      </c>
      <c r="AD6" s="6" t="s">
        <v>33</v>
      </c>
      <c r="AE6" s="6" t="s">
        <v>33</v>
      </c>
    </row>
    <row r="7" spans="1:31" s="3" customFormat="1" ht="15" customHeight="1" x14ac:dyDescent="0.2">
      <c r="A7" s="8"/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s="3" customFormat="1" ht="15" customHeight="1" x14ac:dyDescent="0.2">
      <c r="A8" s="11"/>
      <c r="B8" s="12" t="s">
        <v>35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s="3" customFormat="1" ht="15" customHeight="1" x14ac:dyDescent="0.2">
      <c r="A9" s="11" t="s">
        <v>36</v>
      </c>
      <c r="B9" s="12" t="s">
        <v>37</v>
      </c>
      <c r="C9" s="14">
        <v>39865</v>
      </c>
      <c r="D9" s="14">
        <v>263556</v>
      </c>
      <c r="E9" s="14">
        <v>246725</v>
      </c>
      <c r="F9" s="14">
        <v>44626</v>
      </c>
      <c r="G9" s="14">
        <v>313360</v>
      </c>
      <c r="H9" s="14">
        <v>82535</v>
      </c>
      <c r="I9" s="14">
        <v>88206</v>
      </c>
      <c r="J9" s="14">
        <v>62650</v>
      </c>
      <c r="K9" s="14">
        <v>382407</v>
      </c>
      <c r="L9" s="14">
        <v>208589</v>
      </c>
      <c r="M9" s="14">
        <v>146817</v>
      </c>
      <c r="N9" s="14">
        <v>528061</v>
      </c>
      <c r="O9" s="14">
        <v>220490</v>
      </c>
      <c r="P9" s="14">
        <v>226944</v>
      </c>
      <c r="Q9" s="14">
        <v>367850.09</v>
      </c>
      <c r="R9" s="14">
        <v>122547</v>
      </c>
      <c r="S9" s="14">
        <v>100079</v>
      </c>
      <c r="T9" s="14">
        <v>95339</v>
      </c>
      <c r="U9" s="14">
        <v>947746.76</v>
      </c>
      <c r="V9" s="14">
        <v>108797</v>
      </c>
      <c r="W9" s="14">
        <v>41921</v>
      </c>
      <c r="X9" s="14">
        <v>2038414.2</v>
      </c>
      <c r="Y9" s="14">
        <v>56055</v>
      </c>
      <c r="Z9" s="14">
        <v>181582</v>
      </c>
      <c r="AA9" s="14">
        <v>94748</v>
      </c>
      <c r="AB9" s="14">
        <v>377515</v>
      </c>
      <c r="AC9" s="14">
        <v>60760</v>
      </c>
      <c r="AD9" s="14">
        <v>446320</v>
      </c>
      <c r="AE9" s="14">
        <v>7894505.0499999998</v>
      </c>
    </row>
    <row r="10" spans="1:31" s="3" customFormat="1" ht="15" customHeight="1" x14ac:dyDescent="0.2">
      <c r="A10" s="11" t="s">
        <v>38</v>
      </c>
      <c r="B10" s="12" t="s">
        <v>39</v>
      </c>
      <c r="C10" s="14">
        <v>1655</v>
      </c>
      <c r="D10" s="14">
        <v>17786</v>
      </c>
      <c r="E10" s="14">
        <v>12484</v>
      </c>
      <c r="F10" s="14">
        <v>3398</v>
      </c>
      <c r="G10" s="14">
        <v>26143</v>
      </c>
      <c r="H10" s="14">
        <v>7789.98</v>
      </c>
      <c r="I10" s="14">
        <v>7690</v>
      </c>
      <c r="J10" s="14">
        <v>3838</v>
      </c>
      <c r="K10" s="14">
        <v>19916</v>
      </c>
      <c r="L10" s="14">
        <v>12507</v>
      </c>
      <c r="M10" s="14">
        <v>31312</v>
      </c>
      <c r="N10" s="14">
        <v>36117</v>
      </c>
      <c r="O10" s="14">
        <v>6561</v>
      </c>
      <c r="P10" s="14">
        <v>-12812</v>
      </c>
      <c r="Q10" s="14">
        <v>27096.09</v>
      </c>
      <c r="R10" s="14">
        <v>7211</v>
      </c>
      <c r="S10" s="14">
        <v>5682</v>
      </c>
      <c r="T10" s="14">
        <v>4414</v>
      </c>
      <c r="U10" s="14">
        <v>87884.45</v>
      </c>
      <c r="V10" s="14">
        <v>13123</v>
      </c>
      <c r="W10" s="14">
        <v>1720</v>
      </c>
      <c r="X10" s="14">
        <v>215994.2</v>
      </c>
      <c r="Y10" s="14">
        <v>4428.29</v>
      </c>
      <c r="Z10" s="14">
        <v>11814</v>
      </c>
      <c r="AA10" s="14">
        <v>5269</v>
      </c>
      <c r="AB10" s="14">
        <v>20445</v>
      </c>
      <c r="AC10" s="14">
        <v>2934</v>
      </c>
      <c r="AD10" s="14">
        <v>32588</v>
      </c>
      <c r="AE10" s="14">
        <v>614988.01</v>
      </c>
    </row>
    <row r="11" spans="1:31" s="3" customFormat="1" ht="15" customHeight="1" x14ac:dyDescent="0.2">
      <c r="A11" s="11"/>
      <c r="B11" s="12" t="s">
        <v>40</v>
      </c>
      <c r="C11" s="14">
        <v>164.6</v>
      </c>
      <c r="D11" s="14">
        <v>56.6</v>
      </c>
      <c r="E11" s="14">
        <v>371</v>
      </c>
      <c r="F11" s="14">
        <v>25</v>
      </c>
      <c r="G11" s="14">
        <v>354.1</v>
      </c>
      <c r="H11" s="14">
        <v>122</v>
      </c>
      <c r="I11" s="14">
        <v>0</v>
      </c>
      <c r="J11" s="14">
        <v>0</v>
      </c>
      <c r="K11" s="14">
        <v>6718.57</v>
      </c>
      <c r="L11" s="14">
        <v>59</v>
      </c>
      <c r="M11" s="14">
        <v>0</v>
      </c>
      <c r="N11" s="14">
        <v>2371.65</v>
      </c>
      <c r="O11" s="14">
        <v>1087.73</v>
      </c>
      <c r="P11" s="14">
        <v>0</v>
      </c>
      <c r="Q11" s="14">
        <v>593.89</v>
      </c>
      <c r="R11" s="14">
        <v>343.4</v>
      </c>
      <c r="S11" s="14">
        <v>86</v>
      </c>
      <c r="T11" s="14">
        <v>442.96</v>
      </c>
      <c r="U11" s="14">
        <v>3611.55</v>
      </c>
      <c r="V11" s="14">
        <v>61</v>
      </c>
      <c r="W11" s="14">
        <v>72</v>
      </c>
      <c r="X11" s="14">
        <v>6370.86</v>
      </c>
      <c r="Y11" s="14">
        <v>0</v>
      </c>
      <c r="Z11" s="14">
        <v>236.24</v>
      </c>
      <c r="AA11" s="14">
        <v>0</v>
      </c>
      <c r="AB11" s="14">
        <v>357</v>
      </c>
      <c r="AC11" s="14">
        <v>0</v>
      </c>
      <c r="AD11" s="14">
        <v>699</v>
      </c>
      <c r="AE11" s="14">
        <v>24204.15</v>
      </c>
    </row>
    <row r="12" spans="1:31" s="3" customFormat="1" ht="15" customHeight="1" x14ac:dyDescent="0.2">
      <c r="A12" s="15" t="s">
        <v>41</v>
      </c>
      <c r="B12" s="16" t="s">
        <v>42</v>
      </c>
      <c r="C12" s="17">
        <v>38045.4</v>
      </c>
      <c r="D12" s="17">
        <v>245713.4</v>
      </c>
      <c r="E12" s="17">
        <v>233870</v>
      </c>
      <c r="F12" s="17">
        <v>41203</v>
      </c>
      <c r="G12" s="17">
        <v>286862.90000000002</v>
      </c>
      <c r="H12" s="17">
        <v>74623.02</v>
      </c>
      <c r="I12" s="17">
        <v>80516</v>
      </c>
      <c r="J12" s="17">
        <v>58812</v>
      </c>
      <c r="K12" s="17">
        <v>355772.43</v>
      </c>
      <c r="L12" s="17">
        <v>196023</v>
      </c>
      <c r="M12" s="17">
        <v>115505</v>
      </c>
      <c r="N12" s="17">
        <v>489572.35</v>
      </c>
      <c r="O12" s="17">
        <v>212841.27</v>
      </c>
      <c r="P12" s="17">
        <v>239756</v>
      </c>
      <c r="Q12" s="17">
        <v>340160.11</v>
      </c>
      <c r="R12" s="17">
        <v>114992.6</v>
      </c>
      <c r="S12" s="17">
        <v>94311</v>
      </c>
      <c r="T12" s="17">
        <v>90482.04</v>
      </c>
      <c r="U12" s="17">
        <v>856250.76</v>
      </c>
      <c r="V12" s="17">
        <v>95613</v>
      </c>
      <c r="W12" s="17">
        <v>40129</v>
      </c>
      <c r="X12" s="17">
        <v>1816049.14</v>
      </c>
      <c r="Y12" s="17">
        <v>51626.71</v>
      </c>
      <c r="Z12" s="17">
        <v>169531.76</v>
      </c>
      <c r="AA12" s="17">
        <v>89479</v>
      </c>
      <c r="AB12" s="17">
        <v>356713</v>
      </c>
      <c r="AC12" s="17">
        <v>57826</v>
      </c>
      <c r="AD12" s="17">
        <v>413033</v>
      </c>
      <c r="AE12" s="17">
        <v>7255312.8899999997</v>
      </c>
    </row>
    <row r="13" spans="1:31" s="3" customFormat="1" ht="15" customHeight="1" x14ac:dyDescent="0.2">
      <c r="A13" s="11"/>
      <c r="B13" s="12" t="s">
        <v>43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s="3" customFormat="1" ht="15" customHeight="1" x14ac:dyDescent="0.2">
      <c r="A14" s="11"/>
      <c r="B14" s="12" t="s">
        <v>44</v>
      </c>
      <c r="C14" s="14">
        <v>-1550.71</v>
      </c>
      <c r="D14" s="14">
        <v>-6989.08</v>
      </c>
      <c r="E14" s="14">
        <v>-6621.04</v>
      </c>
      <c r="F14" s="14">
        <v>0</v>
      </c>
      <c r="G14" s="14">
        <v>-9131.7900000000009</v>
      </c>
      <c r="H14" s="14">
        <v>-2472</v>
      </c>
      <c r="I14" s="14">
        <v>-5972.47</v>
      </c>
      <c r="J14" s="14">
        <v>0</v>
      </c>
      <c r="K14" s="14">
        <v>-13628.18</v>
      </c>
      <c r="L14" s="14">
        <v>-8011.49</v>
      </c>
      <c r="M14" s="14">
        <v>-3603</v>
      </c>
      <c r="N14" s="14">
        <v>-24314.69</v>
      </c>
      <c r="O14" s="14">
        <v>-17508.18</v>
      </c>
      <c r="P14" s="14">
        <v>-26974.61</v>
      </c>
      <c r="Q14" s="14">
        <v>-24018.93</v>
      </c>
      <c r="R14" s="14">
        <v>-1426.07</v>
      </c>
      <c r="S14" s="14">
        <v>-6637.86</v>
      </c>
      <c r="T14" s="14">
        <v>-3218.43</v>
      </c>
      <c r="U14" s="14">
        <v>-62139.25</v>
      </c>
      <c r="V14" s="14">
        <v>-3453.79</v>
      </c>
      <c r="W14" s="14">
        <v>-1277.8599999999999</v>
      </c>
      <c r="X14" s="14">
        <v>-176254.27</v>
      </c>
      <c r="Y14" s="14">
        <v>-2400</v>
      </c>
      <c r="Z14" s="14">
        <v>-7233.29</v>
      </c>
      <c r="AA14" s="14">
        <v>-7718.39</v>
      </c>
      <c r="AB14" s="14">
        <v>-26515.56</v>
      </c>
      <c r="AC14" s="14">
        <v>-2880</v>
      </c>
      <c r="AD14" s="14">
        <v>-6779.93</v>
      </c>
      <c r="AE14" s="14">
        <v>-458730.87</v>
      </c>
    </row>
    <row r="15" spans="1:31" s="3" customFormat="1" ht="15" customHeight="1" x14ac:dyDescent="0.2">
      <c r="A15" s="11"/>
      <c r="B15" s="12" t="s">
        <v>45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-795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-250</v>
      </c>
      <c r="V15" s="14">
        <v>0</v>
      </c>
      <c r="W15" s="14">
        <v>0</v>
      </c>
      <c r="X15" s="14">
        <v>-17520</v>
      </c>
      <c r="Y15" s="14">
        <v>0</v>
      </c>
      <c r="Z15" s="14">
        <v>0</v>
      </c>
      <c r="AA15" s="14">
        <v>-250</v>
      </c>
      <c r="AB15" s="14">
        <v>500</v>
      </c>
      <c r="AC15" s="14">
        <v>-750</v>
      </c>
      <c r="AD15" s="14">
        <v>0</v>
      </c>
      <c r="AE15" s="14">
        <v>-19065</v>
      </c>
    </row>
    <row r="16" spans="1:31" s="3" customFormat="1" ht="15" customHeight="1" x14ac:dyDescent="0.2">
      <c r="A16" s="11"/>
      <c r="B16" s="12" t="s">
        <v>48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-172.67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-877.23</v>
      </c>
      <c r="V16" s="14">
        <v>-3072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-4121.8999999999996</v>
      </c>
    </row>
    <row r="17" spans="1:31" s="3" customFormat="1" ht="15" customHeight="1" x14ac:dyDescent="0.2">
      <c r="A17" s="11"/>
      <c r="B17" s="12" t="s">
        <v>49</v>
      </c>
      <c r="C17" s="14">
        <v>0</v>
      </c>
      <c r="D17" s="14">
        <v>-43.05</v>
      </c>
      <c r="E17" s="14">
        <v>0</v>
      </c>
      <c r="F17" s="14">
        <v>0</v>
      </c>
      <c r="G17" s="14">
        <v>-8560.4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-100</v>
      </c>
      <c r="O17" s="14">
        <v>-1039.78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-5189.13</v>
      </c>
      <c r="V17" s="14">
        <v>-644.17999999999995</v>
      </c>
      <c r="W17" s="14">
        <v>0</v>
      </c>
      <c r="X17" s="14">
        <v>-827.1</v>
      </c>
      <c r="Y17" s="14">
        <v>0</v>
      </c>
      <c r="Z17" s="14">
        <v>-7399.66</v>
      </c>
      <c r="AA17" s="14">
        <v>0</v>
      </c>
      <c r="AB17" s="14">
        <v>-10003.16</v>
      </c>
      <c r="AC17" s="14">
        <v>-4261.8599999999997</v>
      </c>
      <c r="AD17" s="14">
        <v>-445.65</v>
      </c>
      <c r="AE17" s="14">
        <v>-38513.97</v>
      </c>
    </row>
    <row r="18" spans="1:31" s="3" customFormat="1" ht="15" customHeight="1" x14ac:dyDescent="0.2">
      <c r="A18" s="11"/>
      <c r="B18" s="12" t="s">
        <v>50</v>
      </c>
      <c r="C18" s="14">
        <v>0</v>
      </c>
      <c r="D18" s="14">
        <v>0</v>
      </c>
      <c r="E18" s="14">
        <v>2344</v>
      </c>
      <c r="F18" s="14">
        <v>0</v>
      </c>
      <c r="G18" s="14">
        <v>270</v>
      </c>
      <c r="H18" s="14">
        <v>0</v>
      </c>
      <c r="I18" s="14">
        <v>0</v>
      </c>
      <c r="J18" s="14">
        <v>0</v>
      </c>
      <c r="K18" s="14">
        <v>0</v>
      </c>
      <c r="L18" s="14">
        <v>230</v>
      </c>
      <c r="M18" s="14">
        <v>0</v>
      </c>
      <c r="N18" s="14">
        <v>1683.6</v>
      </c>
      <c r="O18" s="14">
        <v>138</v>
      </c>
      <c r="P18" s="14">
        <v>0</v>
      </c>
      <c r="Q18" s="14">
        <v>500</v>
      </c>
      <c r="R18" s="14">
        <v>0</v>
      </c>
      <c r="S18" s="14">
        <v>200</v>
      </c>
      <c r="T18" s="14">
        <v>0</v>
      </c>
      <c r="U18" s="14">
        <v>1135.73</v>
      </c>
      <c r="V18" s="14">
        <v>0</v>
      </c>
      <c r="W18" s="14">
        <v>0</v>
      </c>
      <c r="X18" s="14">
        <v>5113.99</v>
      </c>
      <c r="Y18" s="14">
        <v>0</v>
      </c>
      <c r="Z18" s="14">
        <v>315.63</v>
      </c>
      <c r="AA18" s="14">
        <v>0</v>
      </c>
      <c r="AB18" s="14">
        <v>0</v>
      </c>
      <c r="AC18" s="14">
        <v>0</v>
      </c>
      <c r="AD18" s="14">
        <v>50</v>
      </c>
      <c r="AE18" s="14">
        <v>11980.95</v>
      </c>
    </row>
    <row r="19" spans="1:31" s="3" customFormat="1" ht="15" customHeight="1" x14ac:dyDescent="0.2">
      <c r="A19" s="11"/>
      <c r="B19" s="12" t="s">
        <v>51</v>
      </c>
      <c r="C19" s="14">
        <v>0</v>
      </c>
      <c r="D19" s="14">
        <v>858</v>
      </c>
      <c r="E19" s="14">
        <v>0</v>
      </c>
      <c r="F19" s="14">
        <v>0</v>
      </c>
      <c r="G19" s="14">
        <v>3072.17</v>
      </c>
      <c r="H19" s="14">
        <v>0</v>
      </c>
      <c r="I19" s="14">
        <v>0</v>
      </c>
      <c r="J19" s="14">
        <v>0</v>
      </c>
      <c r="K19" s="14">
        <v>2170</v>
      </c>
      <c r="L19" s="14">
        <v>3751.57</v>
      </c>
      <c r="M19" s="14">
        <v>1105</v>
      </c>
      <c r="N19" s="14">
        <v>4000.96</v>
      </c>
      <c r="O19" s="14">
        <v>962</v>
      </c>
      <c r="P19" s="14">
        <v>730</v>
      </c>
      <c r="Q19" s="14">
        <v>1426.43</v>
      </c>
      <c r="R19" s="14">
        <v>0</v>
      </c>
      <c r="S19" s="14">
        <v>0</v>
      </c>
      <c r="T19" s="14">
        <v>0</v>
      </c>
      <c r="U19" s="14">
        <v>6067.28</v>
      </c>
      <c r="V19" s="14">
        <v>2048</v>
      </c>
      <c r="W19" s="14">
        <v>0</v>
      </c>
      <c r="X19" s="14">
        <v>10935.27</v>
      </c>
      <c r="Y19" s="14">
        <v>0</v>
      </c>
      <c r="Z19" s="14">
        <v>459.72</v>
      </c>
      <c r="AA19" s="14">
        <v>754.89</v>
      </c>
      <c r="AB19" s="14">
        <v>1410</v>
      </c>
      <c r="AC19" s="14">
        <v>0</v>
      </c>
      <c r="AD19" s="14">
        <v>0</v>
      </c>
      <c r="AE19" s="14">
        <v>39751.29</v>
      </c>
    </row>
    <row r="20" spans="1:31" s="3" customFormat="1" ht="15" customHeight="1" x14ac:dyDescent="0.2">
      <c r="A20" s="11"/>
      <c r="B20" s="12" t="s">
        <v>52</v>
      </c>
      <c r="C20" s="14">
        <v>0</v>
      </c>
      <c r="D20" s="14">
        <v>-784.38</v>
      </c>
      <c r="E20" s="14">
        <v>0</v>
      </c>
      <c r="F20" s="14">
        <v>0</v>
      </c>
      <c r="G20" s="14">
        <v>-1303.21</v>
      </c>
      <c r="H20" s="14">
        <v>0</v>
      </c>
      <c r="I20" s="14">
        <v>0</v>
      </c>
      <c r="J20" s="14">
        <v>0</v>
      </c>
      <c r="K20" s="14">
        <v>0</v>
      </c>
      <c r="L20" s="14">
        <v>-664.99</v>
      </c>
      <c r="M20" s="14">
        <v>0</v>
      </c>
      <c r="N20" s="14">
        <v>0</v>
      </c>
      <c r="O20" s="14">
        <v>-1098.25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-6417.64</v>
      </c>
      <c r="V20" s="14">
        <v>0</v>
      </c>
      <c r="W20" s="14">
        <v>0</v>
      </c>
      <c r="X20" s="14">
        <v>-9715.6200000000008</v>
      </c>
      <c r="Y20" s="14">
        <v>0</v>
      </c>
      <c r="Z20" s="14">
        <v>-10216.530000000001</v>
      </c>
      <c r="AA20" s="14">
        <v>0</v>
      </c>
      <c r="AB20" s="14">
        <v>-619.21</v>
      </c>
      <c r="AC20" s="14">
        <v>0</v>
      </c>
      <c r="AD20" s="14">
        <v>0</v>
      </c>
      <c r="AE20" s="14">
        <v>-30819.83</v>
      </c>
    </row>
    <row r="21" spans="1:31" s="3" customFormat="1" ht="15" customHeight="1" x14ac:dyDescent="0.2">
      <c r="A21" s="11"/>
      <c r="B21" s="12" t="s">
        <v>53</v>
      </c>
      <c r="C21" s="14">
        <v>-1550.71</v>
      </c>
      <c r="D21" s="14">
        <v>-6958.51</v>
      </c>
      <c r="E21" s="14">
        <v>-4277.04</v>
      </c>
      <c r="F21" s="14">
        <v>0</v>
      </c>
      <c r="G21" s="14">
        <v>-15653.23</v>
      </c>
      <c r="H21" s="14">
        <v>-2472</v>
      </c>
      <c r="I21" s="14">
        <v>-5972.47</v>
      </c>
      <c r="J21" s="14">
        <v>0</v>
      </c>
      <c r="K21" s="14">
        <v>-11458.18</v>
      </c>
      <c r="L21" s="14">
        <v>-4694.91</v>
      </c>
      <c r="M21" s="14">
        <v>-2498</v>
      </c>
      <c r="N21" s="14">
        <v>-19697.8</v>
      </c>
      <c r="O21" s="14">
        <v>-18546.21</v>
      </c>
      <c r="P21" s="14">
        <v>-27014.61</v>
      </c>
      <c r="Q21" s="14">
        <v>-22092.5</v>
      </c>
      <c r="R21" s="14">
        <v>-4150.07</v>
      </c>
      <c r="S21" s="14">
        <v>-6437.86</v>
      </c>
      <c r="T21" s="14">
        <v>-3218.43</v>
      </c>
      <c r="U21" s="14">
        <v>-67670.240000000005</v>
      </c>
      <c r="V21" s="14">
        <v>-5121.97</v>
      </c>
      <c r="W21" s="14">
        <v>-2477.86</v>
      </c>
      <c r="X21" s="14">
        <v>-190044.73</v>
      </c>
      <c r="Y21" s="14">
        <v>-2400</v>
      </c>
      <c r="Z21" s="14">
        <v>-24074.13</v>
      </c>
      <c r="AA21" s="14">
        <v>-7213.5</v>
      </c>
      <c r="AB21" s="14">
        <v>-36612.93</v>
      </c>
      <c r="AC21" s="14">
        <v>-9031.86</v>
      </c>
      <c r="AD21" s="14">
        <v>-7175.58</v>
      </c>
      <c r="AE21" s="14">
        <v>-508515.33</v>
      </c>
    </row>
    <row r="22" spans="1:31" s="3" customFormat="1" ht="15" customHeight="1" x14ac:dyDescent="0.2">
      <c r="A22" s="15"/>
      <c r="B22" s="16" t="s">
        <v>54</v>
      </c>
      <c r="C22" s="17">
        <v>36494.69</v>
      </c>
      <c r="D22" s="17">
        <v>238754.89</v>
      </c>
      <c r="E22" s="17">
        <v>229592.95999999999</v>
      </c>
      <c r="F22" s="17">
        <v>41203</v>
      </c>
      <c r="G22" s="17">
        <v>271209.67</v>
      </c>
      <c r="H22" s="17">
        <v>72151.02</v>
      </c>
      <c r="I22" s="17">
        <v>74543.53</v>
      </c>
      <c r="J22" s="17">
        <v>58812</v>
      </c>
      <c r="K22" s="17">
        <v>344314.25</v>
      </c>
      <c r="L22" s="17">
        <v>191328.09</v>
      </c>
      <c r="M22" s="17">
        <v>113007</v>
      </c>
      <c r="N22" s="17">
        <v>469874.55</v>
      </c>
      <c r="O22" s="17">
        <v>194295.06</v>
      </c>
      <c r="P22" s="17">
        <v>212741.39</v>
      </c>
      <c r="Q22" s="17">
        <v>318067.61</v>
      </c>
      <c r="R22" s="17">
        <v>110842.53</v>
      </c>
      <c r="S22" s="17">
        <v>87873.14</v>
      </c>
      <c r="T22" s="17">
        <v>87263.61</v>
      </c>
      <c r="U22" s="17">
        <v>788580.52</v>
      </c>
      <c r="V22" s="17">
        <v>90491.03</v>
      </c>
      <c r="W22" s="17">
        <v>37651.14</v>
      </c>
      <c r="X22" s="17">
        <v>1626004.41</v>
      </c>
      <c r="Y22" s="17">
        <v>49226.71</v>
      </c>
      <c r="Z22" s="17">
        <v>145457.63</v>
      </c>
      <c r="AA22" s="17">
        <v>82265.5</v>
      </c>
      <c r="AB22" s="17">
        <v>320100.07</v>
      </c>
      <c r="AC22" s="17">
        <v>48794.14</v>
      </c>
      <c r="AD22" s="17">
        <v>405857.42</v>
      </c>
      <c r="AE22" s="17">
        <v>6746797.5599999996</v>
      </c>
    </row>
    <row r="23" spans="1:31" x14ac:dyDescent="0.2">
      <c r="B23" s="19" t="s">
        <v>56</v>
      </c>
      <c r="C23" s="20">
        <f>SUM(C22/C12)</f>
        <v>0.95924053893506178</v>
      </c>
      <c r="D23" s="20">
        <f t="shared" ref="D23:AD23" si="0">SUM(D22/D12)</f>
        <v>0.9716803804757902</v>
      </c>
      <c r="E23" s="20">
        <f t="shared" si="0"/>
        <v>0.98171189122161884</v>
      </c>
      <c r="F23" s="20">
        <f t="shared" si="0"/>
        <v>1</v>
      </c>
      <c r="G23" s="20">
        <f t="shared" si="0"/>
        <v>0.94543306227469626</v>
      </c>
      <c r="H23" s="20">
        <f t="shared" si="0"/>
        <v>0.96687349292483737</v>
      </c>
      <c r="I23" s="20">
        <f t="shared" si="0"/>
        <v>0.92582256942719454</v>
      </c>
      <c r="J23" s="20">
        <f t="shared" si="0"/>
        <v>1</v>
      </c>
      <c r="K23" s="20">
        <f t="shared" si="0"/>
        <v>0.96779351339843844</v>
      </c>
      <c r="L23" s="20">
        <f t="shared" si="0"/>
        <v>0.97604918810547736</v>
      </c>
      <c r="M23" s="20">
        <f t="shared" si="0"/>
        <v>0.97837323059607806</v>
      </c>
      <c r="N23" s="20">
        <f t="shared" si="0"/>
        <v>0.95976529311755454</v>
      </c>
      <c r="O23" s="20">
        <f t="shared" si="0"/>
        <v>0.91286365656434965</v>
      </c>
      <c r="P23" s="20">
        <f t="shared" si="0"/>
        <v>0.88732457164784206</v>
      </c>
      <c r="Q23" s="20">
        <f t="shared" si="0"/>
        <v>0.93505264329788695</v>
      </c>
      <c r="R23" s="20">
        <f t="shared" si="0"/>
        <v>0.96391011247680281</v>
      </c>
      <c r="S23" s="20">
        <f t="shared" si="0"/>
        <v>0.93173797330109953</v>
      </c>
      <c r="T23" s="20">
        <f t="shared" si="0"/>
        <v>0.96443017862992486</v>
      </c>
      <c r="U23" s="20">
        <f t="shared" si="0"/>
        <v>0.92096913292082805</v>
      </c>
      <c r="V23" s="20">
        <f t="shared" si="0"/>
        <v>0.94643019254703853</v>
      </c>
      <c r="W23" s="20">
        <f t="shared" si="0"/>
        <v>0.93825263525131453</v>
      </c>
      <c r="X23" s="20">
        <f t="shared" si="0"/>
        <v>0.89535264998390962</v>
      </c>
      <c r="Y23" s="20">
        <f t="shared" si="0"/>
        <v>0.9535124357139938</v>
      </c>
      <c r="Z23" s="20">
        <f t="shared" si="0"/>
        <v>0.85799634239625655</v>
      </c>
      <c r="AA23" s="20">
        <f t="shared" si="0"/>
        <v>0.91938331899104819</v>
      </c>
      <c r="AB23" s="20">
        <f t="shared" si="0"/>
        <v>0.8973602588075007</v>
      </c>
      <c r="AC23" s="20">
        <f t="shared" si="0"/>
        <v>0.84380970497699992</v>
      </c>
      <c r="AD23" s="24">
        <f t="shared" si="0"/>
        <v>0.98262710243491436</v>
      </c>
    </row>
    <row r="24" spans="1:31" x14ac:dyDescent="0.2">
      <c r="C24" s="21"/>
      <c r="D24" s="22"/>
      <c r="E24" s="22"/>
      <c r="F24" s="22"/>
      <c r="G24" s="21"/>
      <c r="H24" s="22"/>
      <c r="I24" s="23"/>
      <c r="J24" s="22"/>
      <c r="K24" s="22"/>
      <c r="L24" s="22"/>
      <c r="M24" s="22"/>
      <c r="N24" s="21"/>
      <c r="O24" s="23"/>
      <c r="P24" s="23"/>
      <c r="Q24" s="21"/>
      <c r="R24" s="21"/>
      <c r="S24" s="23"/>
      <c r="T24" s="21"/>
      <c r="U24" s="23"/>
      <c r="V24" s="21"/>
      <c r="W24" s="21"/>
      <c r="X24" s="23"/>
      <c r="Y24" s="21"/>
      <c r="Z24" s="23"/>
      <c r="AA24" s="23"/>
      <c r="AB24" s="23"/>
      <c r="AC24" s="23"/>
      <c r="AD24" s="22"/>
    </row>
    <row r="26" spans="1:31" x14ac:dyDescent="0.2">
      <c r="B26" s="18" t="s">
        <v>55</v>
      </c>
    </row>
    <row r="27" spans="1:31" s="3" customFormat="1" ht="15" customHeight="1" x14ac:dyDescent="0.2">
      <c r="A27" s="11" t="s">
        <v>46</v>
      </c>
      <c r="B27" s="12" t="s">
        <v>47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-770</v>
      </c>
      <c r="Q27" s="14">
        <v>0</v>
      </c>
      <c r="R27" s="14">
        <v>-2724</v>
      </c>
      <c r="S27" s="14">
        <v>0</v>
      </c>
      <c r="T27" s="14">
        <v>0</v>
      </c>
      <c r="U27" s="14">
        <v>0</v>
      </c>
      <c r="V27" s="14">
        <v>0</v>
      </c>
      <c r="W27" s="14">
        <v>-1200</v>
      </c>
      <c r="X27" s="14">
        <v>-1777</v>
      </c>
      <c r="Y27" s="14">
        <v>0</v>
      </c>
      <c r="Z27" s="14">
        <v>0</v>
      </c>
      <c r="AA27" s="14">
        <v>0</v>
      </c>
      <c r="AB27" s="14">
        <v>-1385</v>
      </c>
      <c r="AC27" s="14">
        <v>-1140</v>
      </c>
      <c r="AD27" s="14">
        <v>0</v>
      </c>
      <c r="AE27" s="14">
        <v>-8996</v>
      </c>
    </row>
  </sheetData>
  <mergeCells count="4">
    <mergeCell ref="A1:AE1"/>
    <mergeCell ref="A2:AE2"/>
    <mergeCell ref="A3:AE3"/>
    <mergeCell ref="A4:AE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E8 A9:B13 C13:AE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Gaby Bernales</dc:creator>
  <cp:keywords/>
  <dc:description/>
  <cp:lastModifiedBy>gbernales</cp:lastModifiedBy>
  <dcterms:created xsi:type="dcterms:W3CDTF">2021-03-17T15:22:52Z</dcterms:created>
  <dcterms:modified xsi:type="dcterms:W3CDTF">2021-03-17T16:04:41Z</dcterms:modified>
  <cp:category/>
  <cp:contentStatus/>
</cp:coreProperties>
</file>