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UditDeb\Box\2024 Payroll\Bonuses\Economic Occupancy Bonus\2025 Econ Occ Bonus\"/>
    </mc:Choice>
  </mc:AlternateContent>
  <xr:revisionPtr revIDLastSave="0" documentId="8_{B7BFC17B-A753-4DE6-B2A2-18E6F1651F44}" xr6:coauthVersionLast="47" xr6:coauthVersionMax="47" xr10:uidLastSave="{00000000-0000-0000-0000-000000000000}"/>
  <bookViews>
    <workbookView xWindow="20280" yWindow="-120" windowWidth="20640" windowHeight="110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C23" i="1"/>
</calcChain>
</file>

<file path=xl/sharedStrings.xml><?xml version="1.0" encoding="utf-8"?>
<sst xmlns="http://schemas.openxmlformats.org/spreadsheetml/2006/main" count="89" uniqueCount="58">
  <si>
    <t>All Residential Properties (.allresd)</t>
  </si>
  <si>
    <t>Property Comparison</t>
  </si>
  <si>
    <t>Period = Jan 2025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</si>
  <si>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</si>
  <si>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</si>
  <si>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</si>
  <si>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</si>
  <si>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</si>
  <si>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</si>
  <si>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</si>
  <si>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</si>
  <si>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</si>
  <si>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</si>
  <si>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</si>
  <si>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</si>
  <si>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</si>
  <si>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</si>
  <si>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138</t>
  </si>
  <si>
    <t>141</t>
  </si>
  <si>
    <t>142</t>
  </si>
  <si>
    <t>145</t>
  </si>
  <si>
    <t>147</t>
  </si>
  <si>
    <t>152</t>
  </si>
  <si>
    <t>155</t>
  </si>
  <si>
    <t>157</t>
  </si>
  <si>
    <t>160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</si>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</sst>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4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9"/>
  <sheetViews>
    <sheetView tabSelected="1" topLeftCell="A8" workbookViewId="0">
      <selection activeCell="C24" sqref="C24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4" width="12.85546875" customWidth="1"/>
  </cols>
  <sheetData>
    <row r="1" spans="1:34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" customHeight="1" x14ac:dyDescent="0.2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  <c r="Z5" s="3" t="s">
        <v>27</v>
      </c>
      <c r="AA5" s="3" t="s">
        <v>28</v>
      </c>
      <c r="AB5" s="3" t="s">
        <v>29</v>
      </c>
      <c r="AC5" s="3" t="s">
        <v>30</v>
      </c>
      <c r="AD5" s="3" t="s">
        <v>31</v>
      </c>
      <c r="AE5" s="3" t="s">
        <v>32</v>
      </c>
      <c r="AF5" s="3" t="s">
        <v>33</v>
      </c>
      <c r="AG5" s="3" t="s">
        <v>34</v>
      </c>
      <c r="AH5" s="3" t="s">
        <v>35</v>
      </c>
    </row>
    <row r="6" spans="1:34" ht="15" customHeight="1" x14ac:dyDescent="0.2">
      <c r="A6" s="5"/>
      <c r="B6" s="6"/>
      <c r="C6" s="5" t="s">
        <v>36</v>
      </c>
      <c r="D6" s="5" t="s">
        <v>36</v>
      </c>
      <c r="E6" s="5" t="s">
        <v>36</v>
      </c>
      <c r="F6" s="5" t="s">
        <v>36</v>
      </c>
      <c r="G6" s="5" t="s">
        <v>36</v>
      </c>
      <c r="H6" s="5" t="s">
        <v>36</v>
      </c>
      <c r="I6" s="5" t="s">
        <v>36</v>
      </c>
      <c r="J6" s="5" t="s">
        <v>36</v>
      </c>
      <c r="K6" s="5" t="s">
        <v>36</v>
      </c>
      <c r="L6" s="5" t="s">
        <v>36</v>
      </c>
      <c r="M6" s="5" t="s">
        <v>36</v>
      </c>
      <c r="N6" s="5" t="s">
        <v>36</v>
      </c>
      <c r="O6" s="5" t="s">
        <v>36</v>
      </c>
      <c r="P6" s="5" t="s">
        <v>36</v>
      </c>
      <c r="Q6" s="5" t="s">
        <v>36</v>
      </c>
      <c r="R6" s="5" t="s">
        <v>36</v>
      </c>
      <c r="S6" s="5" t="s">
        <v>36</v>
      </c>
      <c r="T6" s="5" t="s">
        <v>36</v>
      </c>
      <c r="U6" s="5" t="s">
        <v>36</v>
      </c>
      <c r="V6" s="5" t="s">
        <v>36</v>
      </c>
      <c r="W6" s="5" t="s">
        <v>36</v>
      </c>
      <c r="X6" s="5" t="s">
        <v>36</v>
      </c>
      <c r="Y6" s="5" t="s">
        <v>36</v>
      </c>
      <c r="Z6" s="5" t="s">
        <v>36</v>
      </c>
      <c r="AA6" s="5" t="s">
        <v>36</v>
      </c>
      <c r="AB6" s="5" t="s">
        <v>36</v>
      </c>
      <c r="AC6" s="5" t="s">
        <v>36</v>
      </c>
      <c r="AD6" s="5" t="s">
        <v>36</v>
      </c>
      <c r="AE6" s="5" t="s">
        <v>36</v>
      </c>
      <c r="AF6" s="5" t="s">
        <v>36</v>
      </c>
      <c r="AG6" s="5" t="s">
        <v>36</v>
      </c>
      <c r="AH6" s="5" t="s">
        <v>36</v>
      </c>
    </row>
    <row r="7" spans="1:34" ht="15" customHeight="1" x14ac:dyDescent="0.2">
      <c r="A7" s="7"/>
      <c r="B7" s="8" t="s">
        <v>37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ht="15" customHeight="1" x14ac:dyDescent="0.2">
      <c r="A8" s="10"/>
      <c r="B8" s="11" t="s">
        <v>38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5" customHeight="1" x14ac:dyDescent="0.2">
      <c r="A9" s="10" t="s">
        <v>39</v>
      </c>
      <c r="B9" s="11" t="s">
        <v>40</v>
      </c>
      <c r="C9" s="13">
        <v>47610</v>
      </c>
      <c r="D9" s="13">
        <v>301535</v>
      </c>
      <c r="E9" s="13">
        <v>283695</v>
      </c>
      <c r="F9" s="13">
        <v>54300</v>
      </c>
      <c r="G9" s="13">
        <v>353000</v>
      </c>
      <c r="H9" s="13">
        <v>93450</v>
      </c>
      <c r="I9" s="13">
        <v>97815</v>
      </c>
      <c r="J9" s="13">
        <v>25265</v>
      </c>
      <c r="K9" s="13">
        <v>73784</v>
      </c>
      <c r="L9" s="13">
        <v>434050</v>
      </c>
      <c r="M9" s="13">
        <v>244455</v>
      </c>
      <c r="N9" s="13">
        <v>179770</v>
      </c>
      <c r="O9" s="13">
        <v>631175</v>
      </c>
      <c r="P9" s="13">
        <v>117800</v>
      </c>
      <c r="Q9" s="13">
        <v>269720</v>
      </c>
      <c r="R9" s="13">
        <v>250204</v>
      </c>
      <c r="S9" s="13">
        <v>431650</v>
      </c>
      <c r="T9" s="13">
        <v>180035</v>
      </c>
      <c r="U9" s="13">
        <v>123600</v>
      </c>
      <c r="V9" s="13">
        <v>120445</v>
      </c>
      <c r="W9" s="13">
        <v>1080736.78</v>
      </c>
      <c r="X9" s="13">
        <v>401810</v>
      </c>
      <c r="Y9" s="13">
        <v>125545</v>
      </c>
      <c r="Z9" s="13">
        <v>53525</v>
      </c>
      <c r="AA9" s="13">
        <v>2101030.21</v>
      </c>
      <c r="AB9" s="13">
        <v>1191114</v>
      </c>
      <c r="AC9" s="13">
        <v>220130</v>
      </c>
      <c r="AD9" s="13">
        <v>112163</v>
      </c>
      <c r="AE9" s="13">
        <v>415310</v>
      </c>
      <c r="AF9" s="13">
        <v>69215</v>
      </c>
      <c r="AG9" s="13">
        <v>517745</v>
      </c>
      <c r="AH9" s="13">
        <v>10601681.99</v>
      </c>
    </row>
    <row r="10" spans="1:34" ht="15" customHeight="1" x14ac:dyDescent="0.2">
      <c r="A10" s="10" t="s">
        <v>41</v>
      </c>
      <c r="B10" s="11" t="s">
        <v>42</v>
      </c>
      <c r="C10" s="13">
        <v>83</v>
      </c>
      <c r="D10" s="13">
        <v>10072</v>
      </c>
      <c r="E10" s="13">
        <v>1063</v>
      </c>
      <c r="F10" s="13">
        <v>3954</v>
      </c>
      <c r="G10" s="13">
        <v>-17193.78</v>
      </c>
      <c r="H10" s="13">
        <v>5603</v>
      </c>
      <c r="I10" s="13">
        <v>2567</v>
      </c>
      <c r="J10" s="13">
        <v>1568</v>
      </c>
      <c r="K10" s="13">
        <v>1459</v>
      </c>
      <c r="L10" s="13">
        <v>14068</v>
      </c>
      <c r="M10" s="13">
        <v>2525.85</v>
      </c>
      <c r="N10" s="13">
        <v>24796</v>
      </c>
      <c r="O10" s="13">
        <v>39917</v>
      </c>
      <c r="P10" s="13">
        <v>12456.27</v>
      </c>
      <c r="Q10" s="13">
        <v>24276</v>
      </c>
      <c r="R10" s="13">
        <v>-12972</v>
      </c>
      <c r="S10" s="13">
        <v>-2957.11</v>
      </c>
      <c r="T10" s="13">
        <v>29017</v>
      </c>
      <c r="U10" s="13">
        <v>5428</v>
      </c>
      <c r="V10" s="13">
        <v>5357</v>
      </c>
      <c r="W10" s="13">
        <v>31033.71</v>
      </c>
      <c r="X10" s="13">
        <v>-2258.7800000000002</v>
      </c>
      <c r="Y10" s="13">
        <v>6307.83</v>
      </c>
      <c r="Z10" s="13">
        <v>2406</v>
      </c>
      <c r="AA10" s="13">
        <v>-30400.79</v>
      </c>
      <c r="AB10" s="13">
        <v>-2294</v>
      </c>
      <c r="AC10" s="13">
        <v>507</v>
      </c>
      <c r="AD10" s="13">
        <v>4869</v>
      </c>
      <c r="AE10" s="13">
        <v>-9766.93</v>
      </c>
      <c r="AF10" s="13">
        <v>94.56</v>
      </c>
      <c r="AG10" s="13">
        <v>2544.1</v>
      </c>
      <c r="AH10" s="13">
        <v>154128.93</v>
      </c>
    </row>
    <row r="11" spans="1:34" ht="15" customHeight="1" x14ac:dyDescent="0.2">
      <c r="A11" s="10"/>
      <c r="B11" s="11" t="s">
        <v>43</v>
      </c>
      <c r="C11" s="13">
        <v>0</v>
      </c>
      <c r="D11" s="13">
        <v>0</v>
      </c>
      <c r="E11" s="13">
        <v>280</v>
      </c>
      <c r="F11" s="13">
        <v>25</v>
      </c>
      <c r="G11" s="13">
        <v>0</v>
      </c>
      <c r="H11" s="13">
        <v>67.97</v>
      </c>
      <c r="I11" s="13">
        <v>-5.07</v>
      </c>
      <c r="J11" s="13">
        <v>0</v>
      </c>
      <c r="K11" s="13">
        <v>-456</v>
      </c>
      <c r="L11" s="13">
        <v>4726.87</v>
      </c>
      <c r="M11" s="13">
        <v>65</v>
      </c>
      <c r="N11" s="13">
        <v>0</v>
      </c>
      <c r="O11" s="13">
        <v>1038.07</v>
      </c>
      <c r="P11" s="13">
        <v>64</v>
      </c>
      <c r="Q11" s="13">
        <v>473.76</v>
      </c>
      <c r="R11" s="13">
        <v>150</v>
      </c>
      <c r="S11" s="13">
        <v>1340.75</v>
      </c>
      <c r="T11" s="13">
        <v>209</v>
      </c>
      <c r="U11" s="13">
        <v>38</v>
      </c>
      <c r="V11" s="13">
        <v>133</v>
      </c>
      <c r="W11" s="13">
        <v>1053.25</v>
      </c>
      <c r="X11" s="13">
        <v>0</v>
      </c>
      <c r="Y11" s="13">
        <v>37.229999999999997</v>
      </c>
      <c r="Z11" s="13">
        <v>207</v>
      </c>
      <c r="AA11" s="13">
        <v>5270.07</v>
      </c>
      <c r="AB11" s="13">
        <v>184.06</v>
      </c>
      <c r="AC11" s="13">
        <v>65</v>
      </c>
      <c r="AD11" s="13">
        <v>0</v>
      </c>
      <c r="AE11" s="13">
        <v>100</v>
      </c>
      <c r="AF11" s="13">
        <v>75</v>
      </c>
      <c r="AG11" s="13">
        <v>171</v>
      </c>
      <c r="AH11" s="13">
        <v>15312.96</v>
      </c>
    </row>
    <row r="12" spans="1:34" ht="15" customHeight="1" x14ac:dyDescent="0.2">
      <c r="A12" s="14" t="s">
        <v>44</v>
      </c>
      <c r="B12" s="15" t="s">
        <v>45</v>
      </c>
      <c r="C12" s="16">
        <v>47527</v>
      </c>
      <c r="D12" s="16">
        <v>291463</v>
      </c>
      <c r="E12" s="16">
        <v>282352</v>
      </c>
      <c r="F12" s="16">
        <v>50321</v>
      </c>
      <c r="G12" s="16">
        <v>370193.78</v>
      </c>
      <c r="H12" s="16">
        <v>87779.03</v>
      </c>
      <c r="I12" s="16">
        <v>95253.07</v>
      </c>
      <c r="J12" s="16">
        <v>23697</v>
      </c>
      <c r="K12" s="16">
        <v>72781</v>
      </c>
      <c r="L12" s="16">
        <v>415255.13</v>
      </c>
      <c r="M12" s="16">
        <v>241864.15</v>
      </c>
      <c r="N12" s="16">
        <v>154974</v>
      </c>
      <c r="O12" s="16">
        <v>590219.93000000005</v>
      </c>
      <c r="P12" s="16">
        <v>105279.73</v>
      </c>
      <c r="Q12" s="16">
        <v>244970.23999999999</v>
      </c>
      <c r="R12" s="16">
        <v>263026</v>
      </c>
      <c r="S12" s="16">
        <v>433266.36</v>
      </c>
      <c r="T12" s="16">
        <v>150809</v>
      </c>
      <c r="U12" s="16">
        <v>118134</v>
      </c>
      <c r="V12" s="16">
        <v>114955</v>
      </c>
      <c r="W12" s="16">
        <v>1048649.82</v>
      </c>
      <c r="X12" s="16">
        <v>404068.78</v>
      </c>
      <c r="Y12" s="16">
        <v>119199.94</v>
      </c>
      <c r="Z12" s="16">
        <v>50912</v>
      </c>
      <c r="AA12" s="16">
        <v>2126160.9300000002</v>
      </c>
      <c r="AB12" s="16">
        <v>1193223.94</v>
      </c>
      <c r="AC12" s="16">
        <v>219558</v>
      </c>
      <c r="AD12" s="16">
        <v>107294</v>
      </c>
      <c r="AE12" s="16">
        <v>424976.93</v>
      </c>
      <c r="AF12" s="16">
        <v>69045.440000000002</v>
      </c>
      <c r="AG12" s="16">
        <v>515029.9</v>
      </c>
      <c r="AH12" s="16">
        <v>10432240.1</v>
      </c>
    </row>
    <row r="13" spans="1:34" ht="15" customHeight="1" x14ac:dyDescent="0.2">
      <c r="A13" s="10"/>
      <c r="B13" s="11" t="s">
        <v>46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" customHeight="1" x14ac:dyDescent="0.2">
      <c r="A14" s="10"/>
      <c r="B14" s="11" t="s">
        <v>47</v>
      </c>
      <c r="C14" s="13">
        <v>-2464.16</v>
      </c>
      <c r="D14" s="13">
        <v>-13576.28</v>
      </c>
      <c r="E14" s="13">
        <v>-150470.09</v>
      </c>
      <c r="F14" s="13">
        <v>-2042.42</v>
      </c>
      <c r="G14" s="13">
        <v>-12279.59</v>
      </c>
      <c r="H14" s="13">
        <v>-3866.26</v>
      </c>
      <c r="I14" s="13">
        <v>-3413.48</v>
      </c>
      <c r="J14" s="13">
        <v>-4500.4799999999996</v>
      </c>
      <c r="K14" s="13">
        <v>-6217.42</v>
      </c>
      <c r="L14" s="13">
        <v>-15687.9</v>
      </c>
      <c r="M14" s="13">
        <v>-19007.79</v>
      </c>
      <c r="N14" s="13">
        <v>-7100.61</v>
      </c>
      <c r="O14" s="13">
        <v>-24442.23</v>
      </c>
      <c r="P14" s="13">
        <v>-7915.32</v>
      </c>
      <c r="Q14" s="13">
        <v>-14771.95</v>
      </c>
      <c r="R14" s="13">
        <v>-22206.93</v>
      </c>
      <c r="S14" s="13">
        <v>-19441.830000000002</v>
      </c>
      <c r="T14" s="13">
        <v>-5888.84</v>
      </c>
      <c r="U14" s="13">
        <v>-13022.75</v>
      </c>
      <c r="V14" s="13">
        <v>-4403.4399999999996</v>
      </c>
      <c r="W14" s="13">
        <v>-46270.12</v>
      </c>
      <c r="X14" s="13">
        <v>-64063.98</v>
      </c>
      <c r="Y14" s="13">
        <v>-12275.16</v>
      </c>
      <c r="Z14" s="13">
        <v>-5246.77</v>
      </c>
      <c r="AA14" s="13">
        <v>-129411.03</v>
      </c>
      <c r="AB14" s="13">
        <v>-58828.42</v>
      </c>
      <c r="AC14" s="13">
        <v>-13745.42</v>
      </c>
      <c r="AD14" s="13">
        <v>-7944.53</v>
      </c>
      <c r="AE14" s="13">
        <v>-21304.07</v>
      </c>
      <c r="AF14" s="13">
        <v>-4998.0600000000004</v>
      </c>
      <c r="AG14" s="13">
        <v>-21151.38</v>
      </c>
      <c r="AH14" s="13">
        <v>-737958.71</v>
      </c>
    </row>
    <row r="15" spans="1:34" ht="15" customHeight="1" x14ac:dyDescent="0.2">
      <c r="A15" s="10"/>
      <c r="B15" s="11" t="s">
        <v>48</v>
      </c>
      <c r="C15" s="13">
        <v>0</v>
      </c>
      <c r="D15" s="13">
        <v>-100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-750</v>
      </c>
      <c r="L15" s="13">
        <v>0</v>
      </c>
      <c r="M15" s="13">
        <v>0</v>
      </c>
      <c r="N15" s="13">
        <v>0</v>
      </c>
      <c r="O15" s="13">
        <v>-440</v>
      </c>
      <c r="P15" s="13">
        <v>0</v>
      </c>
      <c r="Q15" s="13">
        <v>-600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-1000</v>
      </c>
      <c r="X15" s="13">
        <v>0</v>
      </c>
      <c r="Y15" s="13">
        <v>-500</v>
      </c>
      <c r="Z15" s="13">
        <v>0</v>
      </c>
      <c r="AA15" s="13">
        <v>0</v>
      </c>
      <c r="AB15" s="13">
        <v>-3500</v>
      </c>
      <c r="AC15" s="13">
        <v>-1250</v>
      </c>
      <c r="AD15" s="13">
        <v>-50</v>
      </c>
      <c r="AE15" s="13">
        <v>0</v>
      </c>
      <c r="AF15" s="13">
        <v>0</v>
      </c>
      <c r="AG15" s="13">
        <v>0</v>
      </c>
      <c r="AH15" s="13">
        <v>-8190</v>
      </c>
    </row>
    <row r="16" spans="1:34" ht="15" customHeight="1" x14ac:dyDescent="0.2">
      <c r="A16" s="10"/>
      <c r="B16" s="11" t="s">
        <v>51</v>
      </c>
      <c r="C16" s="13">
        <v>0</v>
      </c>
      <c r="D16" s="13">
        <v>0</v>
      </c>
      <c r="E16" s="13">
        <v>69335.16</v>
      </c>
      <c r="F16" s="13">
        <v>0</v>
      </c>
      <c r="G16" s="13">
        <v>0</v>
      </c>
      <c r="H16" s="13">
        <v>0</v>
      </c>
      <c r="I16" s="13">
        <v>0</v>
      </c>
      <c r="J16" s="13">
        <v>-158.69999999999999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-308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1058.3399999999999</v>
      </c>
      <c r="AC16" s="13">
        <v>0</v>
      </c>
      <c r="AD16" s="13">
        <v>0</v>
      </c>
      <c r="AE16" s="13">
        <v>86.87</v>
      </c>
      <c r="AF16" s="13">
        <v>0</v>
      </c>
      <c r="AG16" s="13">
        <v>0</v>
      </c>
      <c r="AH16" s="13">
        <v>70013.67</v>
      </c>
    </row>
    <row r="17" spans="1:34" ht="15" customHeight="1" x14ac:dyDescent="0.2">
      <c r="A17" s="10"/>
      <c r="B17" s="11" t="s">
        <v>52</v>
      </c>
      <c r="C17" s="13">
        <v>-950.06</v>
      </c>
      <c r="D17" s="13">
        <v>0</v>
      </c>
      <c r="E17" s="13">
        <v>0</v>
      </c>
      <c r="F17" s="13">
        <v>0</v>
      </c>
      <c r="G17" s="13">
        <v>250.89</v>
      </c>
      <c r="H17" s="13">
        <v>0</v>
      </c>
      <c r="I17" s="13">
        <v>0</v>
      </c>
      <c r="J17" s="13">
        <v>-11148.36</v>
      </c>
      <c r="K17" s="13">
        <v>0</v>
      </c>
      <c r="L17" s="13">
        <v>-29.27</v>
      </c>
      <c r="M17" s="13">
        <v>-4557.46</v>
      </c>
      <c r="N17" s="13">
        <v>591.67999999999995</v>
      </c>
      <c r="O17" s="13">
        <v>-16434.12</v>
      </c>
      <c r="P17" s="13">
        <v>-26657.14</v>
      </c>
      <c r="Q17" s="13">
        <v>-29144.04</v>
      </c>
      <c r="R17" s="13">
        <v>-215.23</v>
      </c>
      <c r="S17" s="13">
        <v>-33754.089999999997</v>
      </c>
      <c r="T17" s="13">
        <v>0</v>
      </c>
      <c r="U17" s="13">
        <v>-10698.57</v>
      </c>
      <c r="V17" s="13">
        <v>-5789.8</v>
      </c>
      <c r="W17" s="13">
        <v>0</v>
      </c>
      <c r="X17" s="13">
        <v>0</v>
      </c>
      <c r="Y17" s="13">
        <v>-11732.62</v>
      </c>
      <c r="Z17" s="13">
        <v>0</v>
      </c>
      <c r="AA17" s="13">
        <v>-13779.8</v>
      </c>
      <c r="AB17" s="13">
        <v>-19372.580000000002</v>
      </c>
      <c r="AC17" s="13">
        <v>-822.88</v>
      </c>
      <c r="AD17" s="13">
        <v>-3307.35</v>
      </c>
      <c r="AE17" s="13">
        <v>-5779.63</v>
      </c>
      <c r="AF17" s="13">
        <v>0</v>
      </c>
      <c r="AG17" s="13">
        <v>-113.26</v>
      </c>
      <c r="AH17" s="13">
        <v>-193443.69</v>
      </c>
    </row>
    <row r="18" spans="1:34" ht="15" customHeight="1" x14ac:dyDescent="0.2">
      <c r="A18" s="10"/>
      <c r="B18" s="11" t="s">
        <v>53</v>
      </c>
      <c r="C18" s="13">
        <v>0</v>
      </c>
      <c r="D18" s="13">
        <v>130.57</v>
      </c>
      <c r="E18" s="13">
        <v>0</v>
      </c>
      <c r="F18" s="13">
        <v>0</v>
      </c>
      <c r="G18" s="13">
        <v>204.76</v>
      </c>
      <c r="H18" s="13">
        <v>0</v>
      </c>
      <c r="I18" s="13">
        <v>0</v>
      </c>
      <c r="J18" s="13">
        <v>0</v>
      </c>
      <c r="K18" s="13">
        <v>1694</v>
      </c>
      <c r="L18" s="13">
        <v>0</v>
      </c>
      <c r="M18" s="13">
        <v>0</v>
      </c>
      <c r="N18" s="13">
        <v>0</v>
      </c>
      <c r="O18" s="13">
        <v>76.87</v>
      </c>
      <c r="P18" s="13">
        <v>0</v>
      </c>
      <c r="Q18" s="13">
        <v>0</v>
      </c>
      <c r="R18" s="13">
        <v>158.33000000000001</v>
      </c>
      <c r="S18" s="13">
        <v>0</v>
      </c>
      <c r="T18" s="13">
        <v>0</v>
      </c>
      <c r="U18" s="13">
        <v>0</v>
      </c>
      <c r="V18" s="13">
        <v>0</v>
      </c>
      <c r="W18" s="13">
        <v>381.32</v>
      </c>
      <c r="X18" s="13">
        <v>0</v>
      </c>
      <c r="Y18" s="13">
        <v>0</v>
      </c>
      <c r="Z18" s="13">
        <v>0</v>
      </c>
      <c r="AA18" s="13">
        <v>351</v>
      </c>
      <c r="AB18" s="13">
        <v>591.36</v>
      </c>
      <c r="AC18" s="13">
        <v>1452.45</v>
      </c>
      <c r="AD18" s="13">
        <v>1058</v>
      </c>
      <c r="AE18" s="13">
        <v>0</v>
      </c>
      <c r="AF18" s="13">
        <v>0</v>
      </c>
      <c r="AG18" s="13">
        <v>0</v>
      </c>
      <c r="AH18" s="13">
        <v>6098.66</v>
      </c>
    </row>
    <row r="19" spans="1:34" ht="15" customHeight="1" x14ac:dyDescent="0.2">
      <c r="A19" s="10"/>
      <c r="B19" s="11" t="s">
        <v>54</v>
      </c>
      <c r="C19" s="13">
        <v>1715.33</v>
      </c>
      <c r="D19" s="13">
        <v>3756.83</v>
      </c>
      <c r="E19" s="13">
        <v>0</v>
      </c>
      <c r="F19" s="13">
        <v>2654.51</v>
      </c>
      <c r="G19" s="13">
        <v>4866.22</v>
      </c>
      <c r="H19" s="13">
        <v>0</v>
      </c>
      <c r="I19" s="13">
        <v>167.1</v>
      </c>
      <c r="J19" s="13">
        <v>0</v>
      </c>
      <c r="K19" s="13">
        <v>0</v>
      </c>
      <c r="L19" s="13">
        <v>-9037.18</v>
      </c>
      <c r="M19" s="13">
        <v>4785.3599999999997</v>
      </c>
      <c r="N19" s="13">
        <v>0</v>
      </c>
      <c r="O19" s="13">
        <v>4229.58</v>
      </c>
      <c r="P19" s="13">
        <v>0</v>
      </c>
      <c r="Q19" s="13">
        <v>1124</v>
      </c>
      <c r="R19" s="13">
        <v>-3331.53</v>
      </c>
      <c r="S19" s="13">
        <v>0</v>
      </c>
      <c r="T19" s="13">
        <v>0</v>
      </c>
      <c r="U19" s="13">
        <v>664</v>
      </c>
      <c r="V19" s="13">
        <v>3117</v>
      </c>
      <c r="W19" s="13">
        <v>6566.83</v>
      </c>
      <c r="X19" s="13">
        <v>3555.53</v>
      </c>
      <c r="Y19" s="13">
        <v>6588.67</v>
      </c>
      <c r="Z19" s="13">
        <v>-1206.2</v>
      </c>
      <c r="AA19" s="13">
        <v>4131</v>
      </c>
      <c r="AB19" s="13">
        <v>13627.74</v>
      </c>
      <c r="AC19" s="13">
        <v>0</v>
      </c>
      <c r="AD19" s="13">
        <v>0</v>
      </c>
      <c r="AE19" s="13">
        <v>1483.2</v>
      </c>
      <c r="AF19" s="13">
        <v>0</v>
      </c>
      <c r="AG19" s="13">
        <v>1316</v>
      </c>
      <c r="AH19" s="13">
        <v>50773.99</v>
      </c>
    </row>
    <row r="20" spans="1:34" ht="15" customHeight="1" x14ac:dyDescent="0.2">
      <c r="A20" s="10"/>
      <c r="B20" s="11" t="s">
        <v>55</v>
      </c>
      <c r="C20" s="13">
        <v>0</v>
      </c>
      <c r="D20" s="13">
        <v>0</v>
      </c>
      <c r="E20" s="13">
        <v>0</v>
      </c>
      <c r="F20" s="13">
        <v>0</v>
      </c>
      <c r="G20" s="13">
        <v>-4301.58</v>
      </c>
      <c r="H20" s="13">
        <v>0</v>
      </c>
      <c r="I20" s="13">
        <v>0</v>
      </c>
      <c r="J20" s="13">
        <v>0</v>
      </c>
      <c r="K20" s="13">
        <v>0</v>
      </c>
      <c r="L20" s="13">
        <v>618.63</v>
      </c>
      <c r="M20" s="13">
        <v>0</v>
      </c>
      <c r="N20" s="13">
        <v>-1294.4000000000001</v>
      </c>
      <c r="O20" s="13">
        <v>-5995.1</v>
      </c>
      <c r="P20" s="13">
        <v>0</v>
      </c>
      <c r="Q20" s="13">
        <v>-1980</v>
      </c>
      <c r="R20" s="13">
        <v>-22.1</v>
      </c>
      <c r="S20" s="13">
        <v>0</v>
      </c>
      <c r="T20" s="13">
        <v>0</v>
      </c>
      <c r="U20" s="13">
        <v>-1752.95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-6650.29</v>
      </c>
      <c r="AB20" s="13">
        <v>-1657.84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-23035.63</v>
      </c>
    </row>
    <row r="21" spans="1:34" ht="15" customHeight="1" x14ac:dyDescent="0.2">
      <c r="A21" s="10"/>
      <c r="B21" s="11" t="s">
        <v>56</v>
      </c>
      <c r="C21" s="13">
        <v>-1698.89</v>
      </c>
      <c r="D21" s="13">
        <v>-9788.8799999999992</v>
      </c>
      <c r="E21" s="13">
        <v>-201319.93</v>
      </c>
      <c r="F21" s="13">
        <v>612.09</v>
      </c>
      <c r="G21" s="13">
        <v>-11259.3</v>
      </c>
      <c r="H21" s="13">
        <v>-3866.26</v>
      </c>
      <c r="I21" s="13">
        <v>-3246.38</v>
      </c>
      <c r="J21" s="13">
        <v>-15807.54</v>
      </c>
      <c r="K21" s="13">
        <v>-5273.42</v>
      </c>
      <c r="L21" s="13">
        <v>-24135.72</v>
      </c>
      <c r="M21" s="13">
        <v>-18779.89</v>
      </c>
      <c r="N21" s="13">
        <v>-7803.33</v>
      </c>
      <c r="O21" s="13">
        <v>-43005</v>
      </c>
      <c r="P21" s="13">
        <v>-34572.46</v>
      </c>
      <c r="Q21" s="13">
        <v>-45371.99</v>
      </c>
      <c r="R21" s="13">
        <v>-26730.46</v>
      </c>
      <c r="S21" s="13">
        <v>-53195.92</v>
      </c>
      <c r="T21" s="13">
        <v>-5888.84</v>
      </c>
      <c r="U21" s="13">
        <v>-24810.27</v>
      </c>
      <c r="V21" s="13">
        <v>-7076.24</v>
      </c>
      <c r="W21" s="13">
        <v>-40321.97</v>
      </c>
      <c r="X21" s="13">
        <v>-60508.45</v>
      </c>
      <c r="Y21" s="13">
        <v>-17919.11</v>
      </c>
      <c r="Z21" s="13">
        <v>-6452.97</v>
      </c>
      <c r="AA21" s="13">
        <v>-153680.12</v>
      </c>
      <c r="AB21" s="13">
        <v>-68081.399999999994</v>
      </c>
      <c r="AC21" s="13">
        <v>-14365.85</v>
      </c>
      <c r="AD21" s="13">
        <v>-10243.879999999999</v>
      </c>
      <c r="AE21" s="13">
        <v>-25513.63</v>
      </c>
      <c r="AF21" s="13">
        <v>-4998.0600000000004</v>
      </c>
      <c r="AG21" s="13">
        <v>-19948.64</v>
      </c>
      <c r="AH21" s="13">
        <v>-965052.71</v>
      </c>
    </row>
    <row r="22" spans="1:34" ht="15" customHeight="1" x14ac:dyDescent="0.2">
      <c r="A22" s="14"/>
      <c r="B22" s="15" t="s">
        <v>57</v>
      </c>
      <c r="C22" s="16">
        <v>45828.11</v>
      </c>
      <c r="D22" s="16">
        <v>281674.12</v>
      </c>
      <c r="E22" s="16">
        <v>81032.070000000007</v>
      </c>
      <c r="F22" s="16">
        <v>50933.09</v>
      </c>
      <c r="G22" s="16">
        <v>358934.48</v>
      </c>
      <c r="H22" s="16">
        <v>83912.77</v>
      </c>
      <c r="I22" s="16">
        <v>92006.69</v>
      </c>
      <c r="J22" s="16">
        <v>7889.46</v>
      </c>
      <c r="K22" s="16">
        <v>67507.58</v>
      </c>
      <c r="L22" s="16">
        <v>391119.41</v>
      </c>
      <c r="M22" s="16">
        <v>223084.26</v>
      </c>
      <c r="N22" s="16">
        <v>147170.67000000001</v>
      </c>
      <c r="O22" s="16">
        <v>547214.93000000005</v>
      </c>
      <c r="P22" s="16">
        <v>70707.27</v>
      </c>
      <c r="Q22" s="16">
        <v>199598.25</v>
      </c>
      <c r="R22" s="16">
        <v>236295.54</v>
      </c>
      <c r="S22" s="16">
        <v>380070.44</v>
      </c>
      <c r="T22" s="16">
        <v>144920.16</v>
      </c>
      <c r="U22" s="16">
        <v>93323.73</v>
      </c>
      <c r="V22" s="16">
        <v>107878.76</v>
      </c>
      <c r="W22" s="16">
        <v>1008327.85</v>
      </c>
      <c r="X22" s="16">
        <v>343560.33</v>
      </c>
      <c r="Y22" s="16">
        <v>101280.83</v>
      </c>
      <c r="Z22" s="16">
        <v>44459.03</v>
      </c>
      <c r="AA22" s="16">
        <v>1972480.81</v>
      </c>
      <c r="AB22" s="16">
        <v>1125142.54</v>
      </c>
      <c r="AC22" s="16">
        <v>205192.15</v>
      </c>
      <c r="AD22" s="16">
        <v>97050.12</v>
      </c>
      <c r="AE22" s="16">
        <v>399463.3</v>
      </c>
      <c r="AF22" s="16">
        <v>64047.38</v>
      </c>
      <c r="AG22" s="16">
        <v>495081.26</v>
      </c>
      <c r="AH22" s="16">
        <v>9467187.3900000006</v>
      </c>
    </row>
    <row r="23" spans="1:34" x14ac:dyDescent="0.2">
      <c r="C23" s="17">
        <f>+C22/C12</f>
        <v>0.96425421339449158</v>
      </c>
      <c r="D23" s="17">
        <f t="shared" ref="D23:AH23" si="0">+D22/D12</f>
        <v>0.96641467356062349</v>
      </c>
      <c r="E23" s="17">
        <f t="shared" si="0"/>
        <v>0.28698953788179299</v>
      </c>
      <c r="F23" s="17">
        <f t="shared" si="0"/>
        <v>1.0121637089882951</v>
      </c>
      <c r="G23" s="17">
        <f t="shared" si="0"/>
        <v>0.96958538849572229</v>
      </c>
      <c r="H23" s="17">
        <f t="shared" si="0"/>
        <v>0.95595462834346656</v>
      </c>
      <c r="I23" s="17">
        <f t="shared" si="0"/>
        <v>0.96591836882527771</v>
      </c>
      <c r="J23" s="17">
        <f t="shared" si="0"/>
        <v>0.33293075072794026</v>
      </c>
      <c r="K23" s="17">
        <f t="shared" si="0"/>
        <v>0.92754400186861963</v>
      </c>
      <c r="L23" s="17">
        <f t="shared" si="0"/>
        <v>0.94187737066607691</v>
      </c>
      <c r="M23" s="17">
        <f t="shared" si="0"/>
        <v>0.92235356087291154</v>
      </c>
      <c r="N23" s="17">
        <f t="shared" si="0"/>
        <v>0.94964748925626241</v>
      </c>
      <c r="O23" s="17">
        <f t="shared" si="0"/>
        <v>0.92713732997799647</v>
      </c>
      <c r="P23" s="17">
        <f t="shared" si="0"/>
        <v>0.67161332955546149</v>
      </c>
      <c r="Q23" s="17">
        <f t="shared" si="0"/>
        <v>0.81478570621476309</v>
      </c>
      <c r="R23" s="17">
        <f t="shared" si="0"/>
        <v>0.89837331670633325</v>
      </c>
      <c r="S23" s="17">
        <f t="shared" si="0"/>
        <v>0.87722120868096021</v>
      </c>
      <c r="T23" s="17">
        <f t="shared" si="0"/>
        <v>0.96095166734080861</v>
      </c>
      <c r="U23" s="17">
        <f t="shared" si="0"/>
        <v>0.78998196962771083</v>
      </c>
      <c r="V23" s="17">
        <f t="shared" si="0"/>
        <v>0.93844339089208817</v>
      </c>
      <c r="W23" s="17">
        <f t="shared" si="0"/>
        <v>0.96154867980619108</v>
      </c>
      <c r="X23" s="17">
        <f t="shared" si="0"/>
        <v>0.85025210311967181</v>
      </c>
      <c r="Y23" s="17">
        <f t="shared" si="0"/>
        <v>0.84967182030460753</v>
      </c>
      <c r="Z23" s="17">
        <f t="shared" si="0"/>
        <v>0.87325247485857949</v>
      </c>
      <c r="AA23" s="17">
        <f t="shared" si="0"/>
        <v>0.92771943184940375</v>
      </c>
      <c r="AB23" s="17">
        <f t="shared" si="0"/>
        <v>0.94294331707759738</v>
      </c>
      <c r="AC23" s="17">
        <f t="shared" si="0"/>
        <v>0.93456922544384624</v>
      </c>
      <c r="AD23" s="17">
        <f t="shared" si="0"/>
        <v>0.90452513654071987</v>
      </c>
      <c r="AE23" s="17">
        <f t="shared" si="0"/>
        <v>0.93996467055282273</v>
      </c>
      <c r="AF23" s="17">
        <f t="shared" si="0"/>
        <v>0.92761201898344037</v>
      </c>
      <c r="AG23" s="17">
        <f t="shared" si="0"/>
        <v>0.96126702546784171</v>
      </c>
      <c r="AH23" s="17">
        <f t="shared" si="0"/>
        <v>0.90749324203149817</v>
      </c>
    </row>
    <row r="29" spans="1:34" ht="15" customHeight="1" x14ac:dyDescent="0.2">
      <c r="A29" s="10" t="s">
        <v>49</v>
      </c>
      <c r="B29" s="11" t="s">
        <v>50</v>
      </c>
      <c r="C29" s="13">
        <v>0</v>
      </c>
      <c r="D29" s="13">
        <v>0</v>
      </c>
      <c r="E29" s="13">
        <v>-120185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-805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-8321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-129311</v>
      </c>
    </row>
  </sheetData>
  <mergeCells count="4">
    <mergeCell ref="A1:AH1"/>
    <mergeCell ref="A2:AH2"/>
    <mergeCell ref="A3:AH3"/>
    <mergeCell ref="A4:AH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H8 A9:B13 C13:AH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Udit Deb</dc:creator>
  <cp:keywords/>
  <dc:description/>
  <cp:lastModifiedBy>Udit Deb</cp:lastModifiedBy>
  <dcterms:created xsi:type="dcterms:W3CDTF">2025-02-26T17:49:19Z</dcterms:created>
  <dcterms:modified xsi:type="dcterms:W3CDTF">2025-02-26T17:49:19Z</dcterms:modified>
  <cp:category/>
  <cp:contentStatus/>
</cp:coreProperties>
</file>