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UditDeb\Box\2024 Payroll\Bonuses\Economic Occupancy Bonus\2025 Econ Occ Bonus\02.2025 Econ Occ Bonus\"/>
    </mc:Choice>
  </mc:AlternateContent>
  <xr:revisionPtr revIDLastSave="0" documentId="8_{EF4C89E9-B49F-422A-B0C0-4EA0DB3B2942}" xr6:coauthVersionLast="47" xr6:coauthVersionMax="47" xr10:uidLastSave="{00000000-0000-0000-0000-000000000000}"/>
  <bookViews>
    <workbookView xWindow="20280" yWindow="-120" windowWidth="20640" windowHeight="11040" tabRatio="79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C23" i="1"/>
</calcChain>
</file>

<file path=xl/sharedStrings.xml><?xml version="1.0" encoding="utf-8"?>
<sst xmlns="http://schemas.openxmlformats.org/spreadsheetml/2006/main" count="89" uniqueCount="58">
  <si>
    <t>All Residential Properties (.allresd)</t>
  </si>
  <si>
    <t>Property Comparison</t>
  </si>
  <si>
    <t>Period = Feb 2025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</si>
  <si>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</si>
  <si>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</si>
  <si>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</si>
  <si>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</si>
  <si>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</si>
  <si>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</si>
  <si>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</si>
  <si>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</si>
  <si>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</si>
  <si>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</si>
  <si>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</si>
  <si>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</si>
  <si>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</si>
  <si>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</si>
  <si>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138</t>
  </si>
  <si>
    <t>141</t>
  </si>
  <si>
    <t>142</t>
  </si>
  <si>
    <t>145</t>
  </si>
  <si>
    <t>147</t>
  </si>
  <si>
    <t>152</t>
  </si>
  <si>
    <t>155</t>
  </si>
  <si>
    <t>157</t>
  </si>
  <si>
    <t>160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</si>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</sst>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8"/>
  <sheetViews>
    <sheetView tabSelected="1" topLeftCell="A8" workbookViewId="0">
      <selection activeCell="B24" sqref="B24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4" width="12.85546875" customWidth="1"/>
  </cols>
  <sheetData>
    <row r="1" spans="1:34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" customHeight="1" x14ac:dyDescent="0.2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27</v>
      </c>
      <c r="AA5" s="3" t="s">
        <v>28</v>
      </c>
      <c r="AB5" s="3" t="s">
        <v>29</v>
      </c>
      <c r="AC5" s="3" t="s">
        <v>30</v>
      </c>
      <c r="AD5" s="3" t="s">
        <v>31</v>
      </c>
      <c r="AE5" s="3" t="s">
        <v>32</v>
      </c>
      <c r="AF5" s="3" t="s">
        <v>33</v>
      </c>
      <c r="AG5" s="3" t="s">
        <v>34</v>
      </c>
      <c r="AH5" s="3" t="s">
        <v>35</v>
      </c>
    </row>
    <row r="6" spans="1:34" ht="15" customHeight="1" x14ac:dyDescent="0.2">
      <c r="A6" s="5"/>
      <c r="B6" s="6"/>
      <c r="C6" s="5" t="s">
        <v>36</v>
      </c>
      <c r="D6" s="5" t="s">
        <v>36</v>
      </c>
      <c r="E6" s="5" t="s">
        <v>36</v>
      </c>
      <c r="F6" s="5" t="s">
        <v>36</v>
      </c>
      <c r="G6" s="5" t="s">
        <v>36</v>
      </c>
      <c r="H6" s="5" t="s">
        <v>36</v>
      </c>
      <c r="I6" s="5" t="s">
        <v>36</v>
      </c>
      <c r="J6" s="5" t="s">
        <v>36</v>
      </c>
      <c r="K6" s="5" t="s">
        <v>36</v>
      </c>
      <c r="L6" s="5" t="s">
        <v>36</v>
      </c>
      <c r="M6" s="5" t="s">
        <v>36</v>
      </c>
      <c r="N6" s="5" t="s">
        <v>36</v>
      </c>
      <c r="O6" s="5" t="s">
        <v>36</v>
      </c>
      <c r="P6" s="5" t="s">
        <v>36</v>
      </c>
      <c r="Q6" s="5" t="s">
        <v>36</v>
      </c>
      <c r="R6" s="5" t="s">
        <v>36</v>
      </c>
      <c r="S6" s="5" t="s">
        <v>36</v>
      </c>
      <c r="T6" s="5" t="s">
        <v>36</v>
      </c>
      <c r="U6" s="5" t="s">
        <v>36</v>
      </c>
      <c r="V6" s="5" t="s">
        <v>36</v>
      </c>
      <c r="W6" s="5" t="s">
        <v>36</v>
      </c>
      <c r="X6" s="5" t="s">
        <v>36</v>
      </c>
      <c r="Y6" s="5" t="s">
        <v>36</v>
      </c>
      <c r="Z6" s="5" t="s">
        <v>36</v>
      </c>
      <c r="AA6" s="5" t="s">
        <v>36</v>
      </c>
      <c r="AB6" s="5" t="s">
        <v>36</v>
      </c>
      <c r="AC6" s="5" t="s">
        <v>36</v>
      </c>
      <c r="AD6" s="5" t="s">
        <v>36</v>
      </c>
      <c r="AE6" s="5" t="s">
        <v>36</v>
      </c>
      <c r="AF6" s="5" t="s">
        <v>36</v>
      </c>
      <c r="AG6" s="5" t="s">
        <v>36</v>
      </c>
      <c r="AH6" s="5" t="s">
        <v>36</v>
      </c>
    </row>
    <row r="7" spans="1:34" ht="15" customHeight="1" x14ac:dyDescent="0.2">
      <c r="A7" s="7"/>
      <c r="B7" s="8" t="s">
        <v>37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15" customHeight="1" x14ac:dyDescent="0.2">
      <c r="A8" s="10"/>
      <c r="B8" s="11" t="s">
        <v>38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5" customHeight="1" x14ac:dyDescent="0.2">
      <c r="A9" s="10" t="s">
        <v>39</v>
      </c>
      <c r="B9" s="11" t="s">
        <v>40</v>
      </c>
      <c r="C9" s="13">
        <v>47610</v>
      </c>
      <c r="D9" s="13">
        <v>301660</v>
      </c>
      <c r="E9" s="13">
        <v>284605</v>
      </c>
      <c r="F9" s="13">
        <v>54300</v>
      </c>
      <c r="G9" s="13">
        <v>356470</v>
      </c>
      <c r="H9" s="13">
        <v>93575</v>
      </c>
      <c r="I9" s="13">
        <v>97765</v>
      </c>
      <c r="J9" s="13">
        <v>24535</v>
      </c>
      <c r="K9" s="13">
        <v>73834</v>
      </c>
      <c r="L9" s="13">
        <v>434050</v>
      </c>
      <c r="M9" s="13">
        <v>246180</v>
      </c>
      <c r="N9" s="13">
        <v>179770</v>
      </c>
      <c r="O9" s="13">
        <v>638315</v>
      </c>
      <c r="P9" s="13">
        <v>117800</v>
      </c>
      <c r="Q9" s="13">
        <v>273265</v>
      </c>
      <c r="R9" s="13">
        <v>250514</v>
      </c>
      <c r="S9" s="13">
        <v>432430</v>
      </c>
      <c r="T9" s="13">
        <v>180135</v>
      </c>
      <c r="U9" s="13">
        <v>123600</v>
      </c>
      <c r="V9" s="13">
        <v>120385</v>
      </c>
      <c r="W9" s="13">
        <v>1080836.78</v>
      </c>
      <c r="X9" s="13">
        <v>401810</v>
      </c>
      <c r="Y9" s="13">
        <v>125420</v>
      </c>
      <c r="Z9" s="13">
        <v>53650</v>
      </c>
      <c r="AA9" s="13">
        <v>1922009.21</v>
      </c>
      <c r="AB9" s="13">
        <v>1191114</v>
      </c>
      <c r="AC9" s="13">
        <v>220095</v>
      </c>
      <c r="AD9" s="13">
        <v>112163</v>
      </c>
      <c r="AE9" s="13">
        <v>419315</v>
      </c>
      <c r="AF9" s="13">
        <v>69310</v>
      </c>
      <c r="AG9" s="13">
        <v>521895</v>
      </c>
      <c r="AH9" s="13">
        <v>10448415.99</v>
      </c>
    </row>
    <row r="10" spans="1:34" ht="15" customHeight="1" x14ac:dyDescent="0.2">
      <c r="A10" s="10" t="s">
        <v>41</v>
      </c>
      <c r="B10" s="11" t="s">
        <v>42</v>
      </c>
      <c r="C10" s="13">
        <v>29</v>
      </c>
      <c r="D10" s="13">
        <v>9605</v>
      </c>
      <c r="E10" s="13">
        <v>1029</v>
      </c>
      <c r="F10" s="13">
        <v>3877</v>
      </c>
      <c r="G10" s="13">
        <v>-14405.39</v>
      </c>
      <c r="H10" s="13">
        <v>5217</v>
      </c>
      <c r="I10" s="13">
        <v>2453</v>
      </c>
      <c r="J10" s="13">
        <v>973</v>
      </c>
      <c r="K10" s="13">
        <v>1512</v>
      </c>
      <c r="L10" s="13">
        <v>12629</v>
      </c>
      <c r="M10" s="13">
        <v>4051.85</v>
      </c>
      <c r="N10" s="13">
        <v>24451</v>
      </c>
      <c r="O10" s="13">
        <v>46178</v>
      </c>
      <c r="P10" s="13">
        <v>12249.27</v>
      </c>
      <c r="Q10" s="13">
        <v>36926</v>
      </c>
      <c r="R10" s="13">
        <v>15226</v>
      </c>
      <c r="S10" s="13">
        <v>-2520.11</v>
      </c>
      <c r="T10" s="13">
        <v>29258.81</v>
      </c>
      <c r="U10" s="13">
        <v>5074</v>
      </c>
      <c r="V10" s="13">
        <v>5084</v>
      </c>
      <c r="W10" s="13">
        <v>28609.62</v>
      </c>
      <c r="X10" s="13">
        <v>-1222.3900000000001</v>
      </c>
      <c r="Y10" s="13">
        <v>5714.04</v>
      </c>
      <c r="Z10" s="13">
        <v>2452</v>
      </c>
      <c r="AA10" s="13">
        <v>-201707.79</v>
      </c>
      <c r="AB10" s="13">
        <v>-1634</v>
      </c>
      <c r="AC10" s="13">
        <v>119</v>
      </c>
      <c r="AD10" s="13">
        <v>4817</v>
      </c>
      <c r="AE10" s="13">
        <v>-6270.88</v>
      </c>
      <c r="AF10" s="13">
        <v>100.56</v>
      </c>
      <c r="AG10" s="13">
        <v>6910.63</v>
      </c>
      <c r="AH10" s="13">
        <v>36785.22</v>
      </c>
    </row>
    <row r="11" spans="1:34" ht="15" customHeight="1" x14ac:dyDescent="0.2">
      <c r="A11" s="10"/>
      <c r="B11" s="11" t="s">
        <v>43</v>
      </c>
      <c r="C11" s="13">
        <v>0</v>
      </c>
      <c r="D11" s="13">
        <v>0</v>
      </c>
      <c r="E11" s="13">
        <v>28.12</v>
      </c>
      <c r="F11" s="13">
        <v>25</v>
      </c>
      <c r="G11" s="13">
        <v>0</v>
      </c>
      <c r="H11" s="13">
        <v>61.21</v>
      </c>
      <c r="I11" s="13">
        <v>0</v>
      </c>
      <c r="J11" s="13">
        <v>-2.72</v>
      </c>
      <c r="K11" s="13">
        <v>-13.83</v>
      </c>
      <c r="L11" s="13">
        <v>4693.84</v>
      </c>
      <c r="M11" s="13">
        <v>65</v>
      </c>
      <c r="N11" s="13">
        <v>0</v>
      </c>
      <c r="O11" s="13">
        <v>1038.07</v>
      </c>
      <c r="P11" s="13">
        <v>64</v>
      </c>
      <c r="Q11" s="13">
        <v>473.76</v>
      </c>
      <c r="R11" s="13">
        <v>150</v>
      </c>
      <c r="S11" s="13">
        <v>1340.75</v>
      </c>
      <c r="T11" s="13">
        <v>209</v>
      </c>
      <c r="U11" s="13">
        <v>38</v>
      </c>
      <c r="V11" s="13">
        <v>133</v>
      </c>
      <c r="W11" s="13">
        <v>1053.25</v>
      </c>
      <c r="X11" s="13">
        <v>0</v>
      </c>
      <c r="Y11" s="13">
        <v>59.63</v>
      </c>
      <c r="Z11" s="13">
        <v>207</v>
      </c>
      <c r="AA11" s="13">
        <v>4945.75</v>
      </c>
      <c r="AB11" s="13">
        <v>6.14</v>
      </c>
      <c r="AC11" s="13">
        <v>65</v>
      </c>
      <c r="AD11" s="13">
        <v>0</v>
      </c>
      <c r="AE11" s="13">
        <v>100</v>
      </c>
      <c r="AF11" s="13">
        <v>75</v>
      </c>
      <c r="AG11" s="13">
        <v>171</v>
      </c>
      <c r="AH11" s="13">
        <v>14985.97</v>
      </c>
    </row>
    <row r="12" spans="1:34" ht="15" customHeight="1" x14ac:dyDescent="0.2">
      <c r="A12" s="14" t="s">
        <v>44</v>
      </c>
      <c r="B12" s="15" t="s">
        <v>45</v>
      </c>
      <c r="C12" s="16">
        <v>47581</v>
      </c>
      <c r="D12" s="16">
        <v>292055</v>
      </c>
      <c r="E12" s="16">
        <v>283547.88</v>
      </c>
      <c r="F12" s="16">
        <v>50398</v>
      </c>
      <c r="G12" s="16">
        <v>370875.39</v>
      </c>
      <c r="H12" s="16">
        <v>88296.79</v>
      </c>
      <c r="I12" s="16">
        <v>95312</v>
      </c>
      <c r="J12" s="16">
        <v>23564.720000000001</v>
      </c>
      <c r="K12" s="16">
        <v>72335.83</v>
      </c>
      <c r="L12" s="16">
        <v>416727.16</v>
      </c>
      <c r="M12" s="16">
        <v>242063.15</v>
      </c>
      <c r="N12" s="16">
        <v>155319</v>
      </c>
      <c r="O12" s="16">
        <v>591098.93000000005</v>
      </c>
      <c r="P12" s="16">
        <v>105486.73</v>
      </c>
      <c r="Q12" s="16">
        <v>235865.24</v>
      </c>
      <c r="R12" s="16">
        <v>235138</v>
      </c>
      <c r="S12" s="16">
        <v>433609.36</v>
      </c>
      <c r="T12" s="16">
        <v>150667.19</v>
      </c>
      <c r="U12" s="16">
        <v>118488</v>
      </c>
      <c r="V12" s="16">
        <v>115168</v>
      </c>
      <c r="W12" s="16">
        <v>1051173.9099999999</v>
      </c>
      <c r="X12" s="16">
        <v>403032.39</v>
      </c>
      <c r="Y12" s="16">
        <v>119646.33</v>
      </c>
      <c r="Z12" s="16">
        <v>50991</v>
      </c>
      <c r="AA12" s="16">
        <v>2118771.25</v>
      </c>
      <c r="AB12" s="16">
        <v>1192741.8600000001</v>
      </c>
      <c r="AC12" s="16">
        <v>219911</v>
      </c>
      <c r="AD12" s="16">
        <v>107346</v>
      </c>
      <c r="AE12" s="16">
        <v>425485.88</v>
      </c>
      <c r="AF12" s="16">
        <v>69134.44</v>
      </c>
      <c r="AG12" s="16">
        <v>514813.37</v>
      </c>
      <c r="AH12" s="16">
        <v>10396644.800000001</v>
      </c>
    </row>
    <row r="13" spans="1:34" ht="15" customHeight="1" x14ac:dyDescent="0.2">
      <c r="A13" s="10"/>
      <c r="B13" s="11" t="s">
        <v>46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" customHeight="1" x14ac:dyDescent="0.2">
      <c r="A14" s="10"/>
      <c r="B14" s="11" t="s">
        <v>47</v>
      </c>
      <c r="C14" s="13">
        <v>-2171.9299999999998</v>
      </c>
      <c r="D14" s="13">
        <v>-13677.18</v>
      </c>
      <c r="E14" s="13">
        <v>-113655.98</v>
      </c>
      <c r="F14" s="13">
        <v>-2658</v>
      </c>
      <c r="G14" s="13">
        <v>-9660.09</v>
      </c>
      <c r="H14" s="13">
        <v>-7323.48</v>
      </c>
      <c r="I14" s="13">
        <v>-3065</v>
      </c>
      <c r="J14" s="13">
        <v>-4350</v>
      </c>
      <c r="K14" s="13">
        <v>-3908.75</v>
      </c>
      <c r="L14" s="13">
        <v>-15469.23</v>
      </c>
      <c r="M14" s="13">
        <v>-20664.060000000001</v>
      </c>
      <c r="N14" s="13">
        <v>-7632.61</v>
      </c>
      <c r="O14" s="13">
        <v>-25775.98</v>
      </c>
      <c r="P14" s="13">
        <v>-8992.14</v>
      </c>
      <c r="Q14" s="13">
        <v>-2380.11</v>
      </c>
      <c r="R14" s="13">
        <v>3078.64</v>
      </c>
      <c r="S14" s="13">
        <v>-19677.88</v>
      </c>
      <c r="T14" s="13">
        <v>-8448.24</v>
      </c>
      <c r="U14" s="13">
        <v>-13160.36</v>
      </c>
      <c r="V14" s="13">
        <v>-3304.98</v>
      </c>
      <c r="W14" s="13">
        <v>-51282.69</v>
      </c>
      <c r="X14" s="13">
        <v>-59564.29</v>
      </c>
      <c r="Y14" s="13">
        <v>-12059.5</v>
      </c>
      <c r="Z14" s="13">
        <v>-4789.1099999999997</v>
      </c>
      <c r="AA14" s="13">
        <v>-119164.5</v>
      </c>
      <c r="AB14" s="13">
        <v>-55277.38</v>
      </c>
      <c r="AC14" s="13">
        <v>-9995.1</v>
      </c>
      <c r="AD14" s="13">
        <v>-8810.9</v>
      </c>
      <c r="AE14" s="13">
        <v>-18880.13</v>
      </c>
      <c r="AF14" s="13">
        <v>-5219</v>
      </c>
      <c r="AG14" s="13">
        <v>-23642.23</v>
      </c>
      <c r="AH14" s="13">
        <v>-651582.18999999994</v>
      </c>
    </row>
    <row r="15" spans="1:34" ht="15" customHeight="1" x14ac:dyDescent="0.2">
      <c r="A15" s="10"/>
      <c r="B15" s="11" t="s">
        <v>48</v>
      </c>
      <c r="C15" s="13">
        <v>-1000</v>
      </c>
      <c r="D15" s="13">
        <v>-100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-240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-750</v>
      </c>
      <c r="X15" s="13">
        <v>0</v>
      </c>
      <c r="Y15" s="13">
        <v>0</v>
      </c>
      <c r="Z15" s="13">
        <v>0</v>
      </c>
      <c r="AA15" s="13">
        <v>-1700</v>
      </c>
      <c r="AB15" s="13">
        <v>-85</v>
      </c>
      <c r="AC15" s="13">
        <v>0</v>
      </c>
      <c r="AD15" s="13">
        <v>0</v>
      </c>
      <c r="AE15" s="13">
        <v>-500</v>
      </c>
      <c r="AF15" s="13">
        <v>0</v>
      </c>
      <c r="AG15" s="13">
        <v>-500</v>
      </c>
      <c r="AH15" s="13">
        <v>-4875</v>
      </c>
    </row>
    <row r="16" spans="1:34" ht="15" customHeight="1" x14ac:dyDescent="0.2">
      <c r="A16" s="10"/>
      <c r="B16" s="11" t="s">
        <v>51</v>
      </c>
      <c r="C16" s="13">
        <v>0</v>
      </c>
      <c r="D16" s="13">
        <v>0</v>
      </c>
      <c r="E16" s="13">
        <v>5892</v>
      </c>
      <c r="F16" s="13">
        <v>0</v>
      </c>
      <c r="G16" s="13">
        <v>0</v>
      </c>
      <c r="H16" s="13">
        <v>0</v>
      </c>
      <c r="I16" s="13">
        <v>0</v>
      </c>
      <c r="J16" s="13">
        <v>385.28</v>
      </c>
      <c r="K16" s="13">
        <v>0</v>
      </c>
      <c r="L16" s="13">
        <v>0</v>
      </c>
      <c r="M16" s="13">
        <v>1836</v>
      </c>
      <c r="N16" s="13">
        <v>-1018.17</v>
      </c>
      <c r="O16" s="13">
        <v>0</v>
      </c>
      <c r="P16" s="13">
        <v>0</v>
      </c>
      <c r="Q16" s="13">
        <v>-3.32</v>
      </c>
      <c r="R16" s="13">
        <v>-554.99</v>
      </c>
      <c r="S16" s="13">
        <v>0</v>
      </c>
      <c r="T16" s="13">
        <v>0</v>
      </c>
      <c r="U16" s="13">
        <v>0</v>
      </c>
      <c r="V16" s="13">
        <v>0</v>
      </c>
      <c r="W16" s="13">
        <v>585.65</v>
      </c>
      <c r="X16" s="13">
        <v>1880</v>
      </c>
      <c r="Y16" s="13">
        <v>319.25</v>
      </c>
      <c r="Z16" s="13">
        <v>0</v>
      </c>
      <c r="AA16" s="13">
        <v>-103.54</v>
      </c>
      <c r="AB16" s="13">
        <v>-3752.23</v>
      </c>
      <c r="AC16" s="13">
        <v>0</v>
      </c>
      <c r="AD16" s="13">
        <v>0</v>
      </c>
      <c r="AE16" s="13">
        <v>0</v>
      </c>
      <c r="AF16" s="13">
        <v>0</v>
      </c>
      <c r="AG16" s="13">
        <v>930.29</v>
      </c>
      <c r="AH16" s="13">
        <v>6396.22</v>
      </c>
    </row>
    <row r="17" spans="1:34" ht="15" customHeight="1" x14ac:dyDescent="0.2">
      <c r="A17" s="10"/>
      <c r="B17" s="11" t="s">
        <v>52</v>
      </c>
      <c r="C17" s="13">
        <v>0</v>
      </c>
      <c r="D17" s="13">
        <v>0</v>
      </c>
      <c r="E17" s="13">
        <v>0</v>
      </c>
      <c r="F17" s="13">
        <v>0</v>
      </c>
      <c r="G17" s="13">
        <v>-79.72</v>
      </c>
      <c r="H17" s="13">
        <v>-81.62</v>
      </c>
      <c r="I17" s="13">
        <v>0</v>
      </c>
      <c r="J17" s="13">
        <v>0</v>
      </c>
      <c r="K17" s="13">
        <v>0</v>
      </c>
      <c r="L17" s="13">
        <v>-4580.7299999999996</v>
      </c>
      <c r="M17" s="13">
        <v>0</v>
      </c>
      <c r="N17" s="13">
        <v>0</v>
      </c>
      <c r="O17" s="13">
        <v>-13990.02</v>
      </c>
      <c r="P17" s="13">
        <v>0</v>
      </c>
      <c r="Q17" s="13">
        <v>-599.34</v>
      </c>
      <c r="R17" s="13">
        <v>-439</v>
      </c>
      <c r="S17" s="13">
        <v>-3420.83</v>
      </c>
      <c r="T17" s="13">
        <v>0</v>
      </c>
      <c r="U17" s="13">
        <v>-20.9</v>
      </c>
      <c r="V17" s="13">
        <v>0</v>
      </c>
      <c r="W17" s="13">
        <v>0</v>
      </c>
      <c r="X17" s="13">
        <v>-3022.09</v>
      </c>
      <c r="Y17" s="13">
        <v>-9061.94</v>
      </c>
      <c r="Z17" s="13">
        <v>0</v>
      </c>
      <c r="AA17" s="13">
        <v>-34618.89</v>
      </c>
      <c r="AB17" s="13">
        <v>-16311.3</v>
      </c>
      <c r="AC17" s="13">
        <v>0</v>
      </c>
      <c r="AD17" s="13">
        <v>-5457.54</v>
      </c>
      <c r="AE17" s="13">
        <v>-12546.79</v>
      </c>
      <c r="AF17" s="13">
        <v>0</v>
      </c>
      <c r="AG17" s="13">
        <v>-388.7</v>
      </c>
      <c r="AH17" s="13">
        <v>-104619.41</v>
      </c>
    </row>
    <row r="18" spans="1:34" ht="15" customHeight="1" x14ac:dyDescent="0.2">
      <c r="A18" s="10"/>
      <c r="B18" s="11" t="s">
        <v>53</v>
      </c>
      <c r="C18" s="13">
        <v>0</v>
      </c>
      <c r="D18" s="13">
        <v>2577.3200000000002</v>
      </c>
      <c r="E18" s="13">
        <v>133.97</v>
      </c>
      <c r="F18" s="13">
        <v>372.81</v>
      </c>
      <c r="G18" s="13">
        <v>0</v>
      </c>
      <c r="H18" s="13">
        <v>0</v>
      </c>
      <c r="I18" s="13">
        <v>1762.81</v>
      </c>
      <c r="J18" s="13">
        <v>0</v>
      </c>
      <c r="K18" s="13">
        <v>1970.64</v>
      </c>
      <c r="L18" s="13">
        <v>2350</v>
      </c>
      <c r="M18" s="13">
        <v>88.17</v>
      </c>
      <c r="N18" s="13">
        <v>0</v>
      </c>
      <c r="O18" s="13">
        <v>5795.17</v>
      </c>
      <c r="P18" s="13">
        <v>660</v>
      </c>
      <c r="Q18" s="13">
        <v>5320.28</v>
      </c>
      <c r="R18" s="13">
        <v>0</v>
      </c>
      <c r="S18" s="13">
        <v>4714.2299999999996</v>
      </c>
      <c r="T18" s="13">
        <v>0</v>
      </c>
      <c r="U18" s="13">
        <v>0</v>
      </c>
      <c r="V18" s="13">
        <v>0</v>
      </c>
      <c r="W18" s="13">
        <v>5659.4</v>
      </c>
      <c r="X18" s="13">
        <v>0</v>
      </c>
      <c r="Y18" s="13">
        <v>1754.13</v>
      </c>
      <c r="Z18" s="13">
        <v>0</v>
      </c>
      <c r="AA18" s="13">
        <v>1949.44</v>
      </c>
      <c r="AB18" s="13">
        <v>4966.18</v>
      </c>
      <c r="AC18" s="13">
        <v>361.23</v>
      </c>
      <c r="AD18" s="13">
        <v>806</v>
      </c>
      <c r="AE18" s="13">
        <v>231</v>
      </c>
      <c r="AF18" s="13">
        <v>0</v>
      </c>
      <c r="AG18" s="13">
        <v>1430.53</v>
      </c>
      <c r="AH18" s="13">
        <v>42903.31</v>
      </c>
    </row>
    <row r="19" spans="1:34" ht="15" customHeight="1" x14ac:dyDescent="0.2">
      <c r="A19" s="10"/>
      <c r="B19" s="11" t="s">
        <v>54</v>
      </c>
      <c r="C19" s="13">
        <v>0</v>
      </c>
      <c r="D19" s="13">
        <v>620.5</v>
      </c>
      <c r="E19" s="13">
        <v>0</v>
      </c>
      <c r="F19" s="13">
        <v>0</v>
      </c>
      <c r="G19" s="13">
        <v>4182.0600000000004</v>
      </c>
      <c r="H19" s="13">
        <v>1259</v>
      </c>
      <c r="I19" s="13">
        <v>0</v>
      </c>
      <c r="J19" s="13">
        <v>0</v>
      </c>
      <c r="K19" s="13">
        <v>2241.64</v>
      </c>
      <c r="L19" s="13">
        <v>5121.24</v>
      </c>
      <c r="M19" s="13">
        <v>1836</v>
      </c>
      <c r="N19" s="13">
        <v>1274.96</v>
      </c>
      <c r="O19" s="13">
        <v>2813.91</v>
      </c>
      <c r="P19" s="13">
        <v>0</v>
      </c>
      <c r="Q19" s="13">
        <v>0</v>
      </c>
      <c r="R19" s="13">
        <v>5906.18</v>
      </c>
      <c r="S19" s="13">
        <v>2971.73</v>
      </c>
      <c r="T19" s="13">
        <v>0</v>
      </c>
      <c r="U19" s="13">
        <v>2082</v>
      </c>
      <c r="V19" s="13">
        <v>0</v>
      </c>
      <c r="W19" s="13">
        <v>9714.68</v>
      </c>
      <c r="X19" s="13">
        <v>1675</v>
      </c>
      <c r="Y19" s="13">
        <v>2527</v>
      </c>
      <c r="Z19" s="13">
        <v>0</v>
      </c>
      <c r="AA19" s="13">
        <v>4547.0600000000004</v>
      </c>
      <c r="AB19" s="13">
        <v>11744.58</v>
      </c>
      <c r="AC19" s="13">
        <v>1124.3399999999999</v>
      </c>
      <c r="AD19" s="13">
        <v>0</v>
      </c>
      <c r="AE19" s="13">
        <v>5314.58</v>
      </c>
      <c r="AF19" s="13">
        <v>1223</v>
      </c>
      <c r="AG19" s="13">
        <v>6941.48</v>
      </c>
      <c r="AH19" s="13">
        <v>75120.94</v>
      </c>
    </row>
    <row r="20" spans="1:34" ht="15" customHeight="1" x14ac:dyDescent="0.2">
      <c r="A20" s="10"/>
      <c r="B20" s="11" t="s">
        <v>55</v>
      </c>
      <c r="C20" s="13">
        <v>0</v>
      </c>
      <c r="D20" s="13">
        <v>0</v>
      </c>
      <c r="E20" s="13">
        <v>0</v>
      </c>
      <c r="F20" s="13">
        <v>0</v>
      </c>
      <c r="G20" s="13">
        <v>-471.1</v>
      </c>
      <c r="H20" s="13">
        <v>-1730.72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-4123.8500000000004</v>
      </c>
      <c r="P20" s="13">
        <v>0</v>
      </c>
      <c r="Q20" s="13">
        <v>-782.6</v>
      </c>
      <c r="R20" s="13">
        <v>-2828.45</v>
      </c>
      <c r="S20" s="13">
        <v>-333.33</v>
      </c>
      <c r="T20" s="13">
        <v>0</v>
      </c>
      <c r="U20" s="13">
        <v>-442.78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-1516</v>
      </c>
      <c r="AB20" s="13">
        <v>-7843.16</v>
      </c>
      <c r="AC20" s="13">
        <v>-5108.24</v>
      </c>
      <c r="AD20" s="13">
        <v>0</v>
      </c>
      <c r="AE20" s="13">
        <v>0</v>
      </c>
      <c r="AF20" s="13">
        <v>-2648.71</v>
      </c>
      <c r="AG20" s="13">
        <v>-6684.53</v>
      </c>
      <c r="AH20" s="13">
        <v>-34513.47</v>
      </c>
    </row>
    <row r="21" spans="1:34" ht="15" customHeight="1" x14ac:dyDescent="0.2">
      <c r="A21" s="10"/>
      <c r="B21" s="11" t="s">
        <v>56</v>
      </c>
      <c r="C21" s="13">
        <v>-3171.93</v>
      </c>
      <c r="D21" s="13">
        <v>-10579.36</v>
      </c>
      <c r="E21" s="13">
        <v>-238425.01</v>
      </c>
      <c r="F21" s="13">
        <v>-2285.19</v>
      </c>
      <c r="G21" s="13">
        <v>-6028.85</v>
      </c>
      <c r="H21" s="13">
        <v>-7876.82</v>
      </c>
      <c r="I21" s="13">
        <v>-1302.19</v>
      </c>
      <c r="J21" s="13">
        <v>-3964.72</v>
      </c>
      <c r="K21" s="13">
        <v>303.52999999999997</v>
      </c>
      <c r="L21" s="13">
        <v>-12578.72</v>
      </c>
      <c r="M21" s="13">
        <v>-16903.89</v>
      </c>
      <c r="N21" s="13">
        <v>-7375.82</v>
      </c>
      <c r="O21" s="13">
        <v>-35520.769999999997</v>
      </c>
      <c r="P21" s="13">
        <v>-8332.14</v>
      </c>
      <c r="Q21" s="13">
        <v>1554.91</v>
      </c>
      <c r="R21" s="13">
        <v>4357.38</v>
      </c>
      <c r="S21" s="13">
        <v>-15746.08</v>
      </c>
      <c r="T21" s="13">
        <v>-8448.24</v>
      </c>
      <c r="U21" s="13">
        <v>-11542.04</v>
      </c>
      <c r="V21" s="13">
        <v>-3304.98</v>
      </c>
      <c r="W21" s="13">
        <v>-36072.959999999999</v>
      </c>
      <c r="X21" s="13">
        <v>-59031.38</v>
      </c>
      <c r="Y21" s="13">
        <v>-16521.060000000001</v>
      </c>
      <c r="Z21" s="13">
        <v>-4789.1099999999997</v>
      </c>
      <c r="AA21" s="13">
        <v>-158747.43</v>
      </c>
      <c r="AB21" s="13">
        <v>-66558.31</v>
      </c>
      <c r="AC21" s="13">
        <v>-13617.77</v>
      </c>
      <c r="AD21" s="13">
        <v>-13462.44</v>
      </c>
      <c r="AE21" s="13">
        <v>-26381.34</v>
      </c>
      <c r="AF21" s="13">
        <v>-6644.71</v>
      </c>
      <c r="AG21" s="13">
        <v>-21913.16</v>
      </c>
      <c r="AH21" s="13">
        <v>-810910.6</v>
      </c>
    </row>
    <row r="22" spans="1:34" ht="15" customHeight="1" x14ac:dyDescent="0.2">
      <c r="A22" s="14"/>
      <c r="B22" s="15" t="s">
        <v>57</v>
      </c>
      <c r="C22" s="16">
        <v>44409.07</v>
      </c>
      <c r="D22" s="16">
        <v>281475.64</v>
      </c>
      <c r="E22" s="16">
        <v>45122.87</v>
      </c>
      <c r="F22" s="16">
        <v>48112.81</v>
      </c>
      <c r="G22" s="16">
        <v>364846.54</v>
      </c>
      <c r="H22" s="16">
        <v>80419.97</v>
      </c>
      <c r="I22" s="16">
        <v>94009.81</v>
      </c>
      <c r="J22" s="16">
        <v>19600</v>
      </c>
      <c r="K22" s="16">
        <v>72639.360000000001</v>
      </c>
      <c r="L22" s="16">
        <v>404148.44</v>
      </c>
      <c r="M22" s="16">
        <v>225159.26</v>
      </c>
      <c r="N22" s="16">
        <v>147943.18</v>
      </c>
      <c r="O22" s="16">
        <v>555578.16</v>
      </c>
      <c r="P22" s="16">
        <v>97154.59</v>
      </c>
      <c r="Q22" s="16">
        <v>237420.15</v>
      </c>
      <c r="R22" s="16">
        <v>239495.38</v>
      </c>
      <c r="S22" s="16">
        <v>417863.28</v>
      </c>
      <c r="T22" s="16">
        <v>142218.95000000001</v>
      </c>
      <c r="U22" s="16">
        <v>106945.96</v>
      </c>
      <c r="V22" s="16">
        <v>111863.02</v>
      </c>
      <c r="W22" s="16">
        <v>1015100.95</v>
      </c>
      <c r="X22" s="16">
        <v>344001.01</v>
      </c>
      <c r="Y22" s="16">
        <v>103125.27</v>
      </c>
      <c r="Z22" s="16">
        <v>46201.89</v>
      </c>
      <c r="AA22" s="16">
        <v>1960023.82</v>
      </c>
      <c r="AB22" s="16">
        <v>1126183.55</v>
      </c>
      <c r="AC22" s="16">
        <v>206293.23</v>
      </c>
      <c r="AD22" s="16">
        <v>93883.56</v>
      </c>
      <c r="AE22" s="16">
        <v>399104.54</v>
      </c>
      <c r="AF22" s="16">
        <v>62489.73</v>
      </c>
      <c r="AG22" s="16">
        <v>492900.21</v>
      </c>
      <c r="AH22" s="16">
        <v>9585734.1999999993</v>
      </c>
    </row>
    <row r="23" spans="1:34" x14ac:dyDescent="0.2">
      <c r="C23" s="17">
        <f>+C22/C12</f>
        <v>0.933336205628297</v>
      </c>
      <c r="D23" s="17">
        <f t="shared" ref="D23:AH23" si="0">+D22/D12</f>
        <v>0.96377613805618811</v>
      </c>
      <c r="E23" s="17">
        <f t="shared" si="0"/>
        <v>0.15913668619211685</v>
      </c>
      <c r="F23" s="17">
        <f t="shared" si="0"/>
        <v>0.95465712925116075</v>
      </c>
      <c r="G23" s="17">
        <f t="shared" si="0"/>
        <v>0.98374427054866043</v>
      </c>
      <c r="H23" s="17">
        <f t="shared" si="0"/>
        <v>0.91079154746169144</v>
      </c>
      <c r="I23" s="17">
        <f t="shared" si="0"/>
        <v>0.98633760701695483</v>
      </c>
      <c r="J23" s="17">
        <f t="shared" si="0"/>
        <v>0.83175187313916732</v>
      </c>
      <c r="K23" s="17">
        <f t="shared" si="0"/>
        <v>1.0041961224472022</v>
      </c>
      <c r="L23" s="17">
        <f t="shared" si="0"/>
        <v>0.96981545431308103</v>
      </c>
      <c r="M23" s="17">
        <f t="shared" si="0"/>
        <v>0.9301674377120186</v>
      </c>
      <c r="N23" s="17">
        <f t="shared" si="0"/>
        <v>0.95251179829898458</v>
      </c>
      <c r="O23" s="17">
        <f t="shared" si="0"/>
        <v>0.93990723346428662</v>
      </c>
      <c r="P23" s="17">
        <f t="shared" si="0"/>
        <v>0.92101243445502579</v>
      </c>
      <c r="Q23" s="17">
        <f t="shared" si="0"/>
        <v>1.0065923660476634</v>
      </c>
      <c r="R23" s="17">
        <f t="shared" si="0"/>
        <v>1.0185311604249421</v>
      </c>
      <c r="S23" s="17">
        <f t="shared" si="0"/>
        <v>0.96368602375188595</v>
      </c>
      <c r="T23" s="17">
        <f t="shared" si="0"/>
        <v>0.94392780538350796</v>
      </c>
      <c r="U23" s="17">
        <f t="shared" si="0"/>
        <v>0.90258895415569518</v>
      </c>
      <c r="V23" s="17">
        <f t="shared" si="0"/>
        <v>0.97130296610169498</v>
      </c>
      <c r="W23" s="17">
        <f t="shared" si="0"/>
        <v>0.96568316654662789</v>
      </c>
      <c r="X23" s="17">
        <f t="shared" si="0"/>
        <v>0.85353192084636176</v>
      </c>
      <c r="Y23" s="17">
        <f t="shared" si="0"/>
        <v>0.86191753645932978</v>
      </c>
      <c r="Z23" s="17">
        <f t="shared" si="0"/>
        <v>0.90607930811319648</v>
      </c>
      <c r="AA23" s="17">
        <f t="shared" si="0"/>
        <v>0.92507571074508399</v>
      </c>
      <c r="AB23" s="17">
        <f t="shared" si="0"/>
        <v>0.94419722135014184</v>
      </c>
      <c r="AC23" s="17">
        <f t="shared" si="0"/>
        <v>0.93807599437954448</v>
      </c>
      <c r="AD23" s="17">
        <f t="shared" si="0"/>
        <v>0.87458834050639989</v>
      </c>
      <c r="AE23" s="17">
        <f t="shared" si="0"/>
        <v>0.93799714340696805</v>
      </c>
      <c r="AF23" s="17">
        <f t="shared" si="0"/>
        <v>0.90388712196121068</v>
      </c>
      <c r="AG23" s="17">
        <f t="shared" si="0"/>
        <v>0.95743474960644481</v>
      </c>
      <c r="AH23" s="17">
        <f t="shared" si="0"/>
        <v>0.92200266378245399</v>
      </c>
    </row>
    <row r="28" spans="1:34" ht="15" customHeight="1" x14ac:dyDescent="0.2">
      <c r="A28" s="10" t="s">
        <v>49</v>
      </c>
      <c r="B28" s="11" t="s">
        <v>50</v>
      </c>
      <c r="C28" s="13">
        <v>0</v>
      </c>
      <c r="D28" s="13">
        <v>0</v>
      </c>
      <c r="E28" s="13">
        <v>-130795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-805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-8141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-139741</v>
      </c>
    </row>
  </sheetData>
  <mergeCells count="4">
    <mergeCell ref="A1:AH1"/>
    <mergeCell ref="A2:AH2"/>
    <mergeCell ref="A3:AH3"/>
    <mergeCell ref="A4:AH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H8 A9:B13 C13:AH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Udit Deb</dc:creator>
  <cp:keywords/>
  <dc:description/>
  <cp:lastModifiedBy>Udit Deb</cp:lastModifiedBy>
  <dcterms:created xsi:type="dcterms:W3CDTF">2025-03-26T19:10:01Z</dcterms:created>
  <dcterms:modified xsi:type="dcterms:W3CDTF">2025-03-26T19:10:01Z</dcterms:modified>
  <cp:category/>
  <cp:contentStatus/>
</cp:coreProperties>
</file>