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ditDeb\Box\2024 Payroll\Bonuses\Economic Occupancy Bonus\2025 Econ Occ Bonus\12.2025 Econ Occ Bonus\"/>
    </mc:Choice>
  </mc:AlternateContent>
  <xr:revisionPtr revIDLastSave="0" documentId="13_ncr:1_{45E8AF86-4C5A-43DC-B23E-F6EC5C774C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3" i="1" l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C23" i="1"/>
</calcChain>
</file>

<file path=xl/sharedStrings.xml><?xml version="1.0" encoding="utf-8"?>
<sst xmlns="http://schemas.openxmlformats.org/spreadsheetml/2006/main" count="93" uniqueCount="61">
  <si>
    <t>All Residential Properties (.allresd)</t>
  </si>
  <si>
    <t>Property Comparison</t>
  </si>
  <si>
    <t>Period = Dec 2025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</si>
  <si>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</si>
  <si>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</si>
  <si>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</si>
  <si>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</si>
  <si>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</si>
  <si>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</si>
  <si>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</si>
  <si>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</si>
  <si>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</si>
  <si>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</si>
  <si>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</si>
  <si>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</si>
  <si>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</si>
  <si>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</si>
  <si>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138</t>
  </si>
  <si>
    <t>141</t>
  </si>
  <si>
    <t>142</t>
  </si>
  <si>
    <t>145</t>
  </si>
  <si>
    <t>147</t>
  </si>
  <si>
    <t>152</t>
  </si>
  <si>
    <t>155</t>
  </si>
  <si>
    <t>157</t>
  </si>
  <si>
    <t>160</t>
  </si>
  <si>
    <t>161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</si>
  <si>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</si>
  <si>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</si>
  <si>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</si>
  <si>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</si>
  <si>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</si>
  <si>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</si>
  <si>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</si>
  <si>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</si>
  <si>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</si>
  <si>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</si>
  <si>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</si>
  <si>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</si>
  <si>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</si>
  <si>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</si>
  <si>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</si>
  <si>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</si>
  <si>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</si>
  <si>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</si>
  <si>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</si>
  <si>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</si>
  <si>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</si>
  <si>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</si>
  <si>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>40016</t>
  </si>
  <si>
    <t xml:space="preserve">    Rent Subsidy Income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</si>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</sst>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9"/>
  <sheetViews>
    <sheetView tabSelected="1" workbookViewId="0">
      <selection activeCell="C25" sqref="C25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35" width="12.88671875" customWidth="1"/>
  </cols>
  <sheetData>
    <row r="1" spans="1:35" ht="1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5.7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15" customHeight="1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15" customHeight="1" x14ac:dyDescent="0.25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27</v>
      </c>
      <c r="AA5" s="3" t="s">
        <v>28</v>
      </c>
      <c r="AB5" s="3" t="s">
        <v>29</v>
      </c>
      <c r="AC5" s="3" t="s">
        <v>30</v>
      </c>
      <c r="AD5" s="3" t="s">
        <v>31</v>
      </c>
      <c r="AE5" s="3" t="s">
        <v>32</v>
      </c>
      <c r="AF5" s="3" t="s">
        <v>33</v>
      </c>
      <c r="AG5" s="3" t="s">
        <v>34</v>
      </c>
      <c r="AH5" s="3" t="s">
        <v>35</v>
      </c>
      <c r="AI5" s="3" t="s">
        <v>36</v>
      </c>
    </row>
    <row r="6" spans="1:35" ht="15" customHeight="1" x14ac:dyDescent="0.25">
      <c r="A6" s="5"/>
      <c r="B6" s="6"/>
      <c r="C6" s="5" t="s">
        <v>37</v>
      </c>
      <c r="D6" s="5" t="s">
        <v>37</v>
      </c>
      <c r="E6" s="5" t="s">
        <v>37</v>
      </c>
      <c r="F6" s="5" t="s">
        <v>37</v>
      </c>
      <c r="G6" s="5" t="s">
        <v>37</v>
      </c>
      <c r="H6" s="5" t="s">
        <v>37</v>
      </c>
      <c r="I6" s="5" t="s">
        <v>37</v>
      </c>
      <c r="J6" s="5" t="s">
        <v>37</v>
      </c>
      <c r="K6" s="5" t="s">
        <v>37</v>
      </c>
      <c r="L6" s="5" t="s">
        <v>37</v>
      </c>
      <c r="M6" s="5" t="s">
        <v>37</v>
      </c>
      <c r="N6" s="5" t="s">
        <v>37</v>
      </c>
      <c r="O6" s="5" t="s">
        <v>37</v>
      </c>
      <c r="P6" s="5" t="s">
        <v>37</v>
      </c>
      <c r="Q6" s="5" t="s">
        <v>37</v>
      </c>
      <c r="R6" s="5" t="s">
        <v>37</v>
      </c>
      <c r="S6" s="5" t="s">
        <v>37</v>
      </c>
      <c r="T6" s="5" t="s">
        <v>37</v>
      </c>
      <c r="U6" s="5" t="s">
        <v>37</v>
      </c>
      <c r="V6" s="5" t="s">
        <v>37</v>
      </c>
      <c r="W6" s="5" t="s">
        <v>37</v>
      </c>
      <c r="X6" s="5" t="s">
        <v>37</v>
      </c>
      <c r="Y6" s="5" t="s">
        <v>37</v>
      </c>
      <c r="Z6" s="5" t="s">
        <v>37</v>
      </c>
      <c r="AA6" s="5" t="s">
        <v>37</v>
      </c>
      <c r="AB6" s="5" t="s">
        <v>37</v>
      </c>
      <c r="AC6" s="5" t="s">
        <v>37</v>
      </c>
      <c r="AD6" s="5" t="s">
        <v>37</v>
      </c>
      <c r="AE6" s="5" t="s">
        <v>37</v>
      </c>
      <c r="AF6" s="5" t="s">
        <v>37</v>
      </c>
      <c r="AG6" s="5" t="s">
        <v>37</v>
      </c>
      <c r="AH6" s="5" t="s">
        <v>37</v>
      </c>
      <c r="AI6" s="5" t="s">
        <v>37</v>
      </c>
    </row>
    <row r="7" spans="1:35" ht="15" customHeight="1" x14ac:dyDescent="0.25">
      <c r="A7" s="7"/>
      <c r="B7" s="8" t="s">
        <v>38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 ht="15" customHeight="1" x14ac:dyDescent="0.25">
      <c r="A8" s="10"/>
      <c r="B8" s="11" t="s">
        <v>39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1:35" ht="15" customHeight="1" x14ac:dyDescent="0.25">
      <c r="A9" s="10" t="s">
        <v>40</v>
      </c>
      <c r="B9" s="11" t="s">
        <v>41</v>
      </c>
      <c r="C9" s="13">
        <v>48115</v>
      </c>
      <c r="D9" s="13">
        <v>314370</v>
      </c>
      <c r="E9" s="13">
        <v>152365</v>
      </c>
      <c r="F9" s="13">
        <v>62087</v>
      </c>
      <c r="G9" s="13">
        <v>353130</v>
      </c>
      <c r="H9" s="13">
        <v>94100</v>
      </c>
      <c r="I9" s="13">
        <v>109065</v>
      </c>
      <c r="J9" s="13">
        <v>25328</v>
      </c>
      <c r="K9" s="13">
        <v>75364</v>
      </c>
      <c r="L9" s="13">
        <v>500250</v>
      </c>
      <c r="M9" s="13">
        <v>257027</v>
      </c>
      <c r="N9" s="13">
        <v>184321</v>
      </c>
      <c r="O9" s="13">
        <v>595820</v>
      </c>
      <c r="P9" s="13">
        <v>113798</v>
      </c>
      <c r="Q9" s="13">
        <v>232958</v>
      </c>
      <c r="R9" s="13">
        <v>307552</v>
      </c>
      <c r="S9" s="13">
        <v>445730</v>
      </c>
      <c r="T9" s="13">
        <v>147627</v>
      </c>
      <c r="U9" s="13">
        <v>134990</v>
      </c>
      <c r="V9" s="13">
        <v>120660</v>
      </c>
      <c r="W9" s="13">
        <v>1011001.78</v>
      </c>
      <c r="X9" s="13">
        <v>408785</v>
      </c>
      <c r="Y9" s="13">
        <v>381460</v>
      </c>
      <c r="Z9" s="13">
        <v>140225</v>
      </c>
      <c r="AA9" s="13">
        <v>53850</v>
      </c>
      <c r="AB9" s="13">
        <v>2097602.92</v>
      </c>
      <c r="AC9" s="13">
        <v>1242153</v>
      </c>
      <c r="AD9" s="13">
        <v>232976</v>
      </c>
      <c r="AE9" s="13">
        <v>118897</v>
      </c>
      <c r="AF9" s="13">
        <v>424615</v>
      </c>
      <c r="AG9" s="13">
        <v>77875</v>
      </c>
      <c r="AH9" s="13">
        <v>487065</v>
      </c>
      <c r="AI9" s="13">
        <v>10951162.699999999</v>
      </c>
    </row>
    <row r="10" spans="1:35" ht="15" customHeight="1" x14ac:dyDescent="0.25">
      <c r="A10" s="10" t="s">
        <v>42</v>
      </c>
      <c r="B10" s="11" t="s">
        <v>43</v>
      </c>
      <c r="C10" s="13">
        <v>-570.45000000000005</v>
      </c>
      <c r="D10" s="13">
        <v>16659</v>
      </c>
      <c r="E10" s="13">
        <v>-4269</v>
      </c>
      <c r="F10" s="13">
        <v>10190</v>
      </c>
      <c r="G10" s="13">
        <v>-25740.52</v>
      </c>
      <c r="H10" s="13">
        <v>3427.1</v>
      </c>
      <c r="I10" s="13">
        <v>9476</v>
      </c>
      <c r="J10" s="13">
        <v>1371</v>
      </c>
      <c r="K10" s="13">
        <v>935.58</v>
      </c>
      <c r="L10" s="13">
        <v>58414.87</v>
      </c>
      <c r="M10" s="13">
        <v>8270.39</v>
      </c>
      <c r="N10" s="13">
        <v>16587</v>
      </c>
      <c r="O10" s="13">
        <v>-7811.29</v>
      </c>
      <c r="P10" s="13">
        <v>2932.7</v>
      </c>
      <c r="Q10" s="13">
        <v>-13228.72</v>
      </c>
      <c r="R10" s="13">
        <v>35631.89</v>
      </c>
      <c r="S10" s="13">
        <v>-2697.45</v>
      </c>
      <c r="T10" s="13">
        <v>-8320.9699999999993</v>
      </c>
      <c r="U10" s="13">
        <v>12011.25</v>
      </c>
      <c r="V10" s="13">
        <v>1419.21</v>
      </c>
      <c r="W10" s="13">
        <v>-65313.93</v>
      </c>
      <c r="X10" s="13">
        <v>15108.34</v>
      </c>
      <c r="Y10" s="13">
        <v>-23089</v>
      </c>
      <c r="Z10" s="13">
        <v>16224.52</v>
      </c>
      <c r="AA10" s="13">
        <v>879</v>
      </c>
      <c r="AB10" s="13">
        <v>-76016.83</v>
      </c>
      <c r="AC10" s="13">
        <v>18302.22</v>
      </c>
      <c r="AD10" s="13">
        <v>6241.77</v>
      </c>
      <c r="AE10" s="13">
        <v>7894</v>
      </c>
      <c r="AF10" s="13">
        <v>-6918.35</v>
      </c>
      <c r="AG10" s="13">
        <v>7401.18</v>
      </c>
      <c r="AH10" s="13">
        <v>-36807.26</v>
      </c>
      <c r="AI10" s="13">
        <v>-21406.75</v>
      </c>
    </row>
    <row r="11" spans="1:35" ht="15" customHeight="1" x14ac:dyDescent="0.25">
      <c r="A11" s="10"/>
      <c r="B11" s="11" t="s">
        <v>44</v>
      </c>
      <c r="C11" s="13">
        <v>0</v>
      </c>
      <c r="D11" s="13">
        <v>0</v>
      </c>
      <c r="E11" s="13">
        <v>56.25</v>
      </c>
      <c r="F11" s="13">
        <v>25</v>
      </c>
      <c r="G11" s="13">
        <v>0</v>
      </c>
      <c r="H11" s="13">
        <v>73.099999999999994</v>
      </c>
      <c r="I11" s="13">
        <v>0</v>
      </c>
      <c r="J11" s="13">
        <v>0</v>
      </c>
      <c r="K11" s="13">
        <v>0</v>
      </c>
      <c r="L11" s="13">
        <v>5691.72</v>
      </c>
      <c r="M11" s="13">
        <v>65</v>
      </c>
      <c r="N11" s="13">
        <v>0</v>
      </c>
      <c r="O11" s="13">
        <v>988.07</v>
      </c>
      <c r="P11" s="13">
        <v>0</v>
      </c>
      <c r="Q11" s="13">
        <v>390.86</v>
      </c>
      <c r="R11" s="13">
        <v>150</v>
      </c>
      <c r="S11" s="13">
        <v>189.75</v>
      </c>
      <c r="T11" s="13">
        <v>119</v>
      </c>
      <c r="U11" s="13">
        <v>38</v>
      </c>
      <c r="V11" s="13">
        <v>100</v>
      </c>
      <c r="W11" s="13">
        <v>863.25</v>
      </c>
      <c r="X11" s="13">
        <v>0</v>
      </c>
      <c r="Y11" s="13">
        <v>0</v>
      </c>
      <c r="Z11" s="13">
        <v>0</v>
      </c>
      <c r="AA11" s="13">
        <v>215.1</v>
      </c>
      <c r="AB11" s="13">
        <v>3737.41</v>
      </c>
      <c r="AC11" s="13">
        <v>0</v>
      </c>
      <c r="AD11" s="13">
        <v>37</v>
      </c>
      <c r="AE11" s="13">
        <v>0</v>
      </c>
      <c r="AF11" s="13">
        <v>100</v>
      </c>
      <c r="AG11" s="13">
        <v>0</v>
      </c>
      <c r="AH11" s="13">
        <v>146</v>
      </c>
      <c r="AI11" s="13">
        <v>12985.51</v>
      </c>
    </row>
    <row r="12" spans="1:35" ht="15" customHeight="1" x14ac:dyDescent="0.25">
      <c r="A12" s="14" t="s">
        <v>45</v>
      </c>
      <c r="B12" s="15" t="s">
        <v>46</v>
      </c>
      <c r="C12" s="16">
        <v>48685.45</v>
      </c>
      <c r="D12" s="16">
        <v>297711</v>
      </c>
      <c r="E12" s="16">
        <v>156577.75</v>
      </c>
      <c r="F12" s="16">
        <v>51872</v>
      </c>
      <c r="G12" s="16">
        <v>378870.52</v>
      </c>
      <c r="H12" s="16">
        <v>90599.8</v>
      </c>
      <c r="I12" s="16">
        <v>99589</v>
      </c>
      <c r="J12" s="16">
        <v>23957</v>
      </c>
      <c r="K12" s="16">
        <v>74428.42</v>
      </c>
      <c r="L12" s="16">
        <v>436143.41</v>
      </c>
      <c r="M12" s="16">
        <v>248691.61</v>
      </c>
      <c r="N12" s="16">
        <v>167734</v>
      </c>
      <c r="O12" s="16">
        <v>602643.22</v>
      </c>
      <c r="P12" s="16">
        <v>110865.3</v>
      </c>
      <c r="Q12" s="16">
        <v>245795.86</v>
      </c>
      <c r="R12" s="16">
        <v>271770.11</v>
      </c>
      <c r="S12" s="16">
        <v>448237.7</v>
      </c>
      <c r="T12" s="16">
        <v>155828.97</v>
      </c>
      <c r="U12" s="16">
        <v>122940.75</v>
      </c>
      <c r="V12" s="16">
        <v>119140.79</v>
      </c>
      <c r="W12" s="16">
        <v>1075452.46</v>
      </c>
      <c r="X12" s="16">
        <v>393676.66</v>
      </c>
      <c r="Y12" s="16">
        <v>404549</v>
      </c>
      <c r="Z12" s="16">
        <v>124000.48</v>
      </c>
      <c r="AA12" s="16">
        <v>52755.9</v>
      </c>
      <c r="AB12" s="16">
        <v>2169882.34</v>
      </c>
      <c r="AC12" s="16">
        <v>1223850.78</v>
      </c>
      <c r="AD12" s="16">
        <v>226697.23</v>
      </c>
      <c r="AE12" s="16">
        <v>111003</v>
      </c>
      <c r="AF12" s="16">
        <v>431433.35</v>
      </c>
      <c r="AG12" s="16">
        <v>70473.820000000007</v>
      </c>
      <c r="AH12" s="16">
        <v>523726.26</v>
      </c>
      <c r="AI12" s="16">
        <v>10959583.939999999</v>
      </c>
    </row>
    <row r="13" spans="1:35" ht="15" customHeight="1" x14ac:dyDescent="0.25">
      <c r="A13" s="10"/>
      <c r="B13" s="11" t="s">
        <v>47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ht="15" customHeight="1" x14ac:dyDescent="0.25">
      <c r="A14" s="10"/>
      <c r="B14" s="11" t="s">
        <v>48</v>
      </c>
      <c r="C14" s="13">
        <v>-2941.81</v>
      </c>
      <c r="D14" s="13">
        <v>-9327.2800000000007</v>
      </c>
      <c r="E14" s="13">
        <v>-5008.3599999999997</v>
      </c>
      <c r="F14" s="13">
        <v>-339.78</v>
      </c>
      <c r="G14" s="13">
        <v>-30415.13</v>
      </c>
      <c r="H14" s="13">
        <v>-6335</v>
      </c>
      <c r="I14" s="13">
        <v>-6453.61</v>
      </c>
      <c r="J14" s="13">
        <v>-2934</v>
      </c>
      <c r="K14" s="13">
        <v>-8691.94</v>
      </c>
      <c r="L14" s="13">
        <v>-8733.65</v>
      </c>
      <c r="M14" s="13">
        <v>-8655.98</v>
      </c>
      <c r="N14" s="13">
        <v>-10038.129999999999</v>
      </c>
      <c r="O14" s="13">
        <v>-28865.119999999999</v>
      </c>
      <c r="P14" s="13">
        <v>-8856.94</v>
      </c>
      <c r="Q14" s="13">
        <v>-15433.91</v>
      </c>
      <c r="R14" s="13">
        <v>-23386.63</v>
      </c>
      <c r="S14" s="13">
        <v>-16450.27</v>
      </c>
      <c r="T14" s="13">
        <v>-6775.57</v>
      </c>
      <c r="U14" s="13">
        <v>-10487.08</v>
      </c>
      <c r="V14" s="13">
        <v>-4646.22</v>
      </c>
      <c r="W14" s="13">
        <v>-63960.22</v>
      </c>
      <c r="X14" s="13">
        <v>-16929.78</v>
      </c>
      <c r="Y14" s="13">
        <v>-33969.9</v>
      </c>
      <c r="Z14" s="13">
        <v>-4299.1899999999996</v>
      </c>
      <c r="AA14" s="13">
        <v>-2524.59</v>
      </c>
      <c r="AB14" s="13">
        <v>-142448.73000000001</v>
      </c>
      <c r="AC14" s="13">
        <v>-57516.44</v>
      </c>
      <c r="AD14" s="13">
        <v>-15329.2</v>
      </c>
      <c r="AE14" s="13">
        <v>-5577.09</v>
      </c>
      <c r="AF14" s="13">
        <v>-19276.84</v>
      </c>
      <c r="AG14" s="13">
        <v>-2984.46</v>
      </c>
      <c r="AH14" s="13">
        <v>-27139.59</v>
      </c>
      <c r="AI14" s="13">
        <v>-606732.43999999994</v>
      </c>
    </row>
    <row r="15" spans="1:35" ht="15" customHeight="1" x14ac:dyDescent="0.25">
      <c r="A15" s="10"/>
      <c r="B15" s="11" t="s">
        <v>51</v>
      </c>
      <c r="C15" s="13">
        <v>0</v>
      </c>
      <c r="D15" s="13">
        <v>-700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-68</v>
      </c>
      <c r="M15" s="13">
        <v>0</v>
      </c>
      <c r="N15" s="13">
        <v>0</v>
      </c>
      <c r="O15" s="13">
        <v>-2250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-3000</v>
      </c>
      <c r="X15" s="13">
        <v>-500</v>
      </c>
      <c r="Y15" s="13">
        <v>-25044</v>
      </c>
      <c r="Z15" s="13">
        <v>0</v>
      </c>
      <c r="AA15" s="13">
        <v>0</v>
      </c>
      <c r="AB15" s="13">
        <v>-36595</v>
      </c>
      <c r="AC15" s="13">
        <v>-878</v>
      </c>
      <c r="AD15" s="13">
        <v>-500</v>
      </c>
      <c r="AE15" s="13">
        <v>0</v>
      </c>
      <c r="AF15" s="13">
        <v>0</v>
      </c>
      <c r="AG15" s="13">
        <v>0</v>
      </c>
      <c r="AH15" s="13">
        <v>0</v>
      </c>
      <c r="AI15" s="13">
        <v>-69535</v>
      </c>
    </row>
    <row r="16" spans="1:35" ht="15" customHeight="1" x14ac:dyDescent="0.25">
      <c r="A16" s="10"/>
      <c r="B16" s="11" t="s">
        <v>54</v>
      </c>
      <c r="C16" s="13">
        <v>0</v>
      </c>
      <c r="D16" s="13">
        <v>0</v>
      </c>
      <c r="E16" s="13">
        <v>5400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1826</v>
      </c>
      <c r="O16" s="13">
        <v>0</v>
      </c>
      <c r="P16" s="13">
        <v>0</v>
      </c>
      <c r="Q16" s="13">
        <v>0</v>
      </c>
      <c r="R16" s="13">
        <v>-644.83000000000004</v>
      </c>
      <c r="S16" s="13">
        <v>-63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-466</v>
      </c>
      <c r="AA16" s="13">
        <v>0</v>
      </c>
      <c r="AB16" s="13">
        <v>-1101.1199999999999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4951.05</v>
      </c>
    </row>
    <row r="17" spans="1:35" ht="15" customHeight="1" x14ac:dyDescent="0.25">
      <c r="A17" s="10"/>
      <c r="B17" s="11" t="s">
        <v>55</v>
      </c>
      <c r="C17" s="13">
        <v>-6778.73</v>
      </c>
      <c r="D17" s="13">
        <v>0</v>
      </c>
      <c r="E17" s="13">
        <v>0</v>
      </c>
      <c r="F17" s="13">
        <v>-201.34</v>
      </c>
      <c r="G17" s="13">
        <v>0</v>
      </c>
      <c r="H17" s="13">
        <v>0</v>
      </c>
      <c r="I17" s="13">
        <v>0</v>
      </c>
      <c r="J17" s="13">
        <v>0</v>
      </c>
      <c r="K17" s="13">
        <v>-120.79</v>
      </c>
      <c r="L17" s="13">
        <v>-4213.93</v>
      </c>
      <c r="M17" s="13">
        <v>-13096.78</v>
      </c>
      <c r="N17" s="13">
        <v>0</v>
      </c>
      <c r="O17" s="13">
        <v>-1489.01</v>
      </c>
      <c r="P17" s="13">
        <v>-10155.39</v>
      </c>
      <c r="Q17" s="13">
        <v>-1943.47</v>
      </c>
      <c r="R17" s="13">
        <v>-35</v>
      </c>
      <c r="S17" s="13">
        <v>-13751.57</v>
      </c>
      <c r="T17" s="13">
        <v>-18295.599999999999</v>
      </c>
      <c r="U17" s="13">
        <v>-15021.55</v>
      </c>
      <c r="V17" s="13">
        <v>-1227.74</v>
      </c>
      <c r="W17" s="13">
        <v>-8484.44</v>
      </c>
      <c r="X17" s="13">
        <v>-1854.57</v>
      </c>
      <c r="Y17" s="13">
        <v>-23511.27</v>
      </c>
      <c r="Z17" s="13">
        <v>-4354.99</v>
      </c>
      <c r="AA17" s="13">
        <v>-1025.6300000000001</v>
      </c>
      <c r="AB17" s="13">
        <v>-24916.29</v>
      </c>
      <c r="AC17" s="13">
        <v>-1630.87</v>
      </c>
      <c r="AD17" s="13">
        <v>0</v>
      </c>
      <c r="AE17" s="13">
        <v>0</v>
      </c>
      <c r="AF17" s="13">
        <v>-3756.37</v>
      </c>
      <c r="AG17" s="13">
        <v>0</v>
      </c>
      <c r="AH17" s="13">
        <v>0</v>
      </c>
      <c r="AI17" s="13">
        <v>-155865.32999999999</v>
      </c>
    </row>
    <row r="18" spans="1:35" ht="15" customHeight="1" x14ac:dyDescent="0.25">
      <c r="A18" s="10"/>
      <c r="B18" s="11" t="s">
        <v>56</v>
      </c>
      <c r="C18" s="13">
        <v>0</v>
      </c>
      <c r="D18" s="13">
        <v>0</v>
      </c>
      <c r="E18" s="13">
        <v>100</v>
      </c>
      <c r="F18" s="13">
        <v>0</v>
      </c>
      <c r="G18" s="13">
        <v>1374.17</v>
      </c>
      <c r="H18" s="13">
        <v>559.33000000000004</v>
      </c>
      <c r="I18" s="13">
        <v>8</v>
      </c>
      <c r="J18" s="13">
        <v>0</v>
      </c>
      <c r="K18" s="13">
        <v>684.88</v>
      </c>
      <c r="L18" s="13">
        <v>6024.66</v>
      </c>
      <c r="M18" s="13">
        <v>348.73</v>
      </c>
      <c r="N18" s="13">
        <v>0</v>
      </c>
      <c r="O18" s="13">
        <v>6237.98</v>
      </c>
      <c r="P18" s="13">
        <v>-82.34</v>
      </c>
      <c r="Q18" s="13">
        <v>4016.23</v>
      </c>
      <c r="R18" s="13">
        <v>103.55</v>
      </c>
      <c r="S18" s="13">
        <v>2552.89</v>
      </c>
      <c r="T18" s="13">
        <v>0</v>
      </c>
      <c r="U18" s="13">
        <v>176.99</v>
      </c>
      <c r="V18" s="13">
        <v>0</v>
      </c>
      <c r="W18" s="13">
        <v>13469.29</v>
      </c>
      <c r="X18" s="13">
        <v>9132.35</v>
      </c>
      <c r="Y18" s="13">
        <v>13500.38</v>
      </c>
      <c r="Z18" s="13">
        <v>210.52</v>
      </c>
      <c r="AA18" s="13">
        <v>-60.51</v>
      </c>
      <c r="AB18" s="13">
        <v>8223.7000000000007</v>
      </c>
      <c r="AC18" s="13">
        <v>10396</v>
      </c>
      <c r="AD18" s="13">
        <v>3103.68</v>
      </c>
      <c r="AE18" s="13">
        <v>1670.51</v>
      </c>
      <c r="AF18" s="13">
        <v>6527.92</v>
      </c>
      <c r="AG18" s="13">
        <v>0</v>
      </c>
      <c r="AH18" s="13">
        <v>11916.92</v>
      </c>
      <c r="AI18" s="13">
        <v>100195.83</v>
      </c>
    </row>
    <row r="19" spans="1:35" ht="15" customHeight="1" x14ac:dyDescent="0.25">
      <c r="A19" s="10"/>
      <c r="B19" s="11" t="s">
        <v>57</v>
      </c>
      <c r="C19" s="13">
        <v>296.25</v>
      </c>
      <c r="D19" s="13">
        <v>1163.73</v>
      </c>
      <c r="E19" s="13">
        <v>0</v>
      </c>
      <c r="F19" s="13">
        <v>287.5</v>
      </c>
      <c r="G19" s="13">
        <v>5531</v>
      </c>
      <c r="H19" s="13">
        <v>0</v>
      </c>
      <c r="I19" s="13">
        <v>0</v>
      </c>
      <c r="J19" s="13">
        <v>0</v>
      </c>
      <c r="K19" s="13">
        <v>2199</v>
      </c>
      <c r="L19" s="13">
        <v>2942.2</v>
      </c>
      <c r="M19" s="13">
        <v>-50</v>
      </c>
      <c r="N19" s="13">
        <v>0</v>
      </c>
      <c r="O19" s="13">
        <v>-1863.66</v>
      </c>
      <c r="P19" s="13">
        <v>0</v>
      </c>
      <c r="Q19" s="13">
        <v>915</v>
      </c>
      <c r="R19" s="13">
        <v>-393.88</v>
      </c>
      <c r="S19" s="13">
        <v>2748.1</v>
      </c>
      <c r="T19" s="13">
        <v>2964.5</v>
      </c>
      <c r="U19" s="13">
        <v>1124.5</v>
      </c>
      <c r="V19" s="13">
        <v>0</v>
      </c>
      <c r="W19" s="13">
        <v>11480.33</v>
      </c>
      <c r="X19" s="13">
        <v>15030.2</v>
      </c>
      <c r="Y19" s="13">
        <v>11343.07</v>
      </c>
      <c r="Z19" s="13">
        <v>1168</v>
      </c>
      <c r="AA19" s="13">
        <v>-1295</v>
      </c>
      <c r="AB19" s="13">
        <v>15542.95</v>
      </c>
      <c r="AC19" s="13">
        <v>12244.02</v>
      </c>
      <c r="AD19" s="13">
        <v>9165.82</v>
      </c>
      <c r="AE19" s="13">
        <v>1294.33</v>
      </c>
      <c r="AF19" s="13">
        <v>3984.23</v>
      </c>
      <c r="AG19" s="13">
        <v>1474</v>
      </c>
      <c r="AH19" s="13">
        <v>4835.22</v>
      </c>
      <c r="AI19" s="13">
        <v>104131.41</v>
      </c>
    </row>
    <row r="20" spans="1:35" ht="15" customHeight="1" x14ac:dyDescent="0.25">
      <c r="A20" s="10"/>
      <c r="B20" s="11" t="s">
        <v>58</v>
      </c>
      <c r="C20" s="13">
        <v>0</v>
      </c>
      <c r="D20" s="13">
        <v>0</v>
      </c>
      <c r="E20" s="13">
        <v>0</v>
      </c>
      <c r="F20" s="13">
        <v>-1715.5</v>
      </c>
      <c r="G20" s="13">
        <v>-2793.86</v>
      </c>
      <c r="H20" s="13">
        <v>0</v>
      </c>
      <c r="I20" s="13">
        <v>0</v>
      </c>
      <c r="J20" s="13">
        <v>0</v>
      </c>
      <c r="K20" s="13">
        <v>0</v>
      </c>
      <c r="L20" s="13">
        <v>-1262.93</v>
      </c>
      <c r="M20" s="13">
        <v>0</v>
      </c>
      <c r="N20" s="13">
        <v>0</v>
      </c>
      <c r="O20" s="13">
        <v>-13750.6</v>
      </c>
      <c r="P20" s="13">
        <v>0</v>
      </c>
      <c r="Q20" s="13">
        <v>-4138.2</v>
      </c>
      <c r="R20" s="13">
        <v>-1829</v>
      </c>
      <c r="S20" s="13">
        <v>-240.36</v>
      </c>
      <c r="T20" s="13">
        <v>-367.45</v>
      </c>
      <c r="U20" s="13">
        <v>0</v>
      </c>
      <c r="V20" s="13">
        <v>-178</v>
      </c>
      <c r="W20" s="13">
        <v>-11236.87</v>
      </c>
      <c r="X20" s="13">
        <v>-10237.86</v>
      </c>
      <c r="Y20" s="13">
        <v>-14810</v>
      </c>
      <c r="Z20" s="13">
        <v>0</v>
      </c>
      <c r="AA20" s="13">
        <v>0</v>
      </c>
      <c r="AB20" s="13">
        <v>-2951.2</v>
      </c>
      <c r="AC20" s="13">
        <v>-5126.9799999999996</v>
      </c>
      <c r="AD20" s="13">
        <v>0</v>
      </c>
      <c r="AE20" s="13">
        <v>0</v>
      </c>
      <c r="AF20" s="13">
        <v>-4868.8999999999996</v>
      </c>
      <c r="AG20" s="13">
        <v>0</v>
      </c>
      <c r="AH20" s="13">
        <v>-4353.18</v>
      </c>
      <c r="AI20" s="13">
        <v>-79860.89</v>
      </c>
    </row>
    <row r="21" spans="1:35" ht="15" customHeight="1" x14ac:dyDescent="0.25">
      <c r="A21" s="10"/>
      <c r="B21" s="11" t="s">
        <v>59</v>
      </c>
      <c r="C21" s="13">
        <v>-9424.2900000000009</v>
      </c>
      <c r="D21" s="13">
        <v>-8863.5499999999993</v>
      </c>
      <c r="E21" s="13">
        <v>491.64</v>
      </c>
      <c r="F21" s="13">
        <v>-1969.12</v>
      </c>
      <c r="G21" s="13">
        <v>-26303.82</v>
      </c>
      <c r="H21" s="13">
        <v>-5775.67</v>
      </c>
      <c r="I21" s="13">
        <v>-6445.61</v>
      </c>
      <c r="J21" s="13">
        <v>-2934</v>
      </c>
      <c r="K21" s="13">
        <v>-5928.85</v>
      </c>
      <c r="L21" s="13">
        <v>-5311.65</v>
      </c>
      <c r="M21" s="13">
        <v>-21454.03</v>
      </c>
      <c r="N21" s="13">
        <v>-8212.1299999999992</v>
      </c>
      <c r="O21" s="13">
        <v>-41980.41</v>
      </c>
      <c r="P21" s="13">
        <v>-19094.669999999998</v>
      </c>
      <c r="Q21" s="13">
        <v>-16584.349999999999</v>
      </c>
      <c r="R21" s="13">
        <v>-31905.79</v>
      </c>
      <c r="S21" s="13">
        <v>-25204.21</v>
      </c>
      <c r="T21" s="13">
        <v>-22474.12</v>
      </c>
      <c r="U21" s="13">
        <v>-24207.14</v>
      </c>
      <c r="V21" s="13">
        <v>-6051.96</v>
      </c>
      <c r="W21" s="13">
        <v>-61731.91</v>
      </c>
      <c r="X21" s="13">
        <v>-5359.66</v>
      </c>
      <c r="Y21" s="13">
        <v>-72491.72</v>
      </c>
      <c r="Z21" s="13">
        <v>-7275.66</v>
      </c>
      <c r="AA21" s="13">
        <v>-4905.7299999999996</v>
      </c>
      <c r="AB21" s="13">
        <v>-186225.69</v>
      </c>
      <c r="AC21" s="13">
        <v>-42512.27</v>
      </c>
      <c r="AD21" s="13">
        <v>-3559.7</v>
      </c>
      <c r="AE21" s="13">
        <v>-2612.25</v>
      </c>
      <c r="AF21" s="13">
        <v>-17389.96</v>
      </c>
      <c r="AG21" s="13">
        <v>-1510.46</v>
      </c>
      <c r="AH21" s="13">
        <v>-14740.63</v>
      </c>
      <c r="AI21" s="13">
        <v>-709949.37</v>
      </c>
    </row>
    <row r="22" spans="1:35" ht="15" customHeight="1" x14ac:dyDescent="0.25">
      <c r="A22" s="14"/>
      <c r="B22" s="15" t="s">
        <v>60</v>
      </c>
      <c r="C22" s="16">
        <v>39261.160000000003</v>
      </c>
      <c r="D22" s="16">
        <v>288847.45</v>
      </c>
      <c r="E22" s="16">
        <v>157069.39000000001</v>
      </c>
      <c r="F22" s="16">
        <v>49902.879999999997</v>
      </c>
      <c r="G22" s="16">
        <v>352566.7</v>
      </c>
      <c r="H22" s="16">
        <v>84824.13</v>
      </c>
      <c r="I22" s="16">
        <v>93143.39</v>
      </c>
      <c r="J22" s="16">
        <v>21023</v>
      </c>
      <c r="K22" s="16">
        <v>68499.570000000007</v>
      </c>
      <c r="L22" s="16">
        <v>430831.76</v>
      </c>
      <c r="M22" s="16">
        <v>227237.58</v>
      </c>
      <c r="N22" s="16">
        <v>159521.87</v>
      </c>
      <c r="O22" s="16">
        <v>560662.81000000006</v>
      </c>
      <c r="P22" s="16">
        <v>91770.63</v>
      </c>
      <c r="Q22" s="16">
        <v>229211.51</v>
      </c>
      <c r="R22" s="16">
        <v>239864.32000000001</v>
      </c>
      <c r="S22" s="16">
        <v>423033.49</v>
      </c>
      <c r="T22" s="16">
        <v>133354.85</v>
      </c>
      <c r="U22" s="16">
        <v>98733.61</v>
      </c>
      <c r="V22" s="16">
        <v>113088.83</v>
      </c>
      <c r="W22" s="16">
        <v>1013720.55</v>
      </c>
      <c r="X22" s="16">
        <v>388317</v>
      </c>
      <c r="Y22" s="16">
        <v>332057.28000000003</v>
      </c>
      <c r="Z22" s="16">
        <v>116724.82</v>
      </c>
      <c r="AA22" s="16">
        <v>47850.17</v>
      </c>
      <c r="AB22" s="16">
        <v>1983656.65</v>
      </c>
      <c r="AC22" s="16">
        <v>1181338.51</v>
      </c>
      <c r="AD22" s="16">
        <v>223137.53</v>
      </c>
      <c r="AE22" s="16">
        <v>108390.75</v>
      </c>
      <c r="AF22" s="16">
        <v>414043.39</v>
      </c>
      <c r="AG22" s="16">
        <v>68963.360000000001</v>
      </c>
      <c r="AH22" s="16">
        <v>508985.63</v>
      </c>
      <c r="AI22" s="16">
        <v>10249634.57</v>
      </c>
    </row>
    <row r="23" spans="1:35" x14ac:dyDescent="0.25">
      <c r="C23" s="17">
        <f>+C22/C12</f>
        <v>0.80642491750615442</v>
      </c>
      <c r="D23" s="17">
        <f t="shared" ref="D23:AI23" si="0">+D22/D12</f>
        <v>0.9702276704589351</v>
      </c>
      <c r="E23" s="17">
        <f t="shared" si="0"/>
        <v>1.0031399097253602</v>
      </c>
      <c r="F23" s="17">
        <f t="shared" si="0"/>
        <v>0.96203886489821089</v>
      </c>
      <c r="G23" s="17">
        <f t="shared" si="0"/>
        <v>0.93057306226940006</v>
      </c>
      <c r="H23" s="17">
        <f t="shared" si="0"/>
        <v>0.93625074227536931</v>
      </c>
      <c r="I23" s="17">
        <f t="shared" si="0"/>
        <v>0.93527789213668178</v>
      </c>
      <c r="J23" s="17">
        <f t="shared" si="0"/>
        <v>0.87753057561464287</v>
      </c>
      <c r="K23" s="17">
        <f t="shared" si="0"/>
        <v>0.92034158457213</v>
      </c>
      <c r="L23" s="17">
        <f t="shared" si="0"/>
        <v>0.98782132234899533</v>
      </c>
      <c r="M23" s="17">
        <f t="shared" si="0"/>
        <v>0.91373239330430167</v>
      </c>
      <c r="N23" s="17">
        <f t="shared" si="0"/>
        <v>0.95104075500494833</v>
      </c>
      <c r="O23" s="17">
        <f t="shared" si="0"/>
        <v>0.93033952991290614</v>
      </c>
      <c r="P23" s="17">
        <f t="shared" si="0"/>
        <v>0.82776693879870444</v>
      </c>
      <c r="Q23" s="17">
        <f t="shared" si="0"/>
        <v>0.93252795226087215</v>
      </c>
      <c r="R23" s="17">
        <f t="shared" si="0"/>
        <v>0.88260007695474685</v>
      </c>
      <c r="S23" s="17">
        <f t="shared" si="0"/>
        <v>0.94377043698020047</v>
      </c>
      <c r="T23" s="17">
        <f t="shared" si="0"/>
        <v>0.85577700988461902</v>
      </c>
      <c r="U23" s="17">
        <f t="shared" si="0"/>
        <v>0.80309913515250231</v>
      </c>
      <c r="V23" s="17">
        <f t="shared" si="0"/>
        <v>0.9492032913328845</v>
      </c>
      <c r="W23" s="17">
        <f t="shared" si="0"/>
        <v>0.94259912706880611</v>
      </c>
      <c r="X23" s="17">
        <f t="shared" si="0"/>
        <v>0.98638562926234952</v>
      </c>
      <c r="Y23" s="17">
        <f t="shared" si="0"/>
        <v>0.82080855471154301</v>
      </c>
      <c r="Z23" s="17">
        <f t="shared" si="0"/>
        <v>0.94132554970754956</v>
      </c>
      <c r="AA23" s="17">
        <f t="shared" si="0"/>
        <v>0.90701077983694711</v>
      </c>
      <c r="AB23" s="17">
        <f t="shared" si="0"/>
        <v>0.91417705625458012</v>
      </c>
      <c r="AC23" s="17">
        <f t="shared" si="0"/>
        <v>0.96526351848221237</v>
      </c>
      <c r="AD23" s="17">
        <f t="shared" si="0"/>
        <v>0.98429755846597677</v>
      </c>
      <c r="AE23" s="17">
        <f t="shared" si="0"/>
        <v>0.97646685224723662</v>
      </c>
      <c r="AF23" s="17">
        <f t="shared" si="0"/>
        <v>0.95969259214662017</v>
      </c>
      <c r="AG23" s="17">
        <f t="shared" si="0"/>
        <v>0.97856707639801555</v>
      </c>
      <c r="AH23" s="17">
        <f t="shared" si="0"/>
        <v>0.97185432328713095</v>
      </c>
      <c r="AI23" s="17">
        <f t="shared" si="0"/>
        <v>0.93522113851340238</v>
      </c>
    </row>
    <row r="28" spans="1:35" ht="15" customHeight="1" x14ac:dyDescent="0.25">
      <c r="A28" s="10" t="s">
        <v>49</v>
      </c>
      <c r="B28" s="11" t="s">
        <v>50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466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466</v>
      </c>
    </row>
    <row r="29" spans="1:35" ht="15" customHeight="1" x14ac:dyDescent="0.25">
      <c r="A29" s="10" t="s">
        <v>52</v>
      </c>
      <c r="B29" s="11" t="s">
        <v>53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-5720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-1980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-7700</v>
      </c>
    </row>
  </sheetData>
  <mergeCells count="4">
    <mergeCell ref="A1:AI1"/>
    <mergeCell ref="A2:AI2"/>
    <mergeCell ref="A3:AI3"/>
    <mergeCell ref="A4:AI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1" max="16383" man="1"/>
  </rowBreaks>
  <ignoredErrors>
    <ignoredError sqref="A1:AI8 A9:B13 C13:AI13 A14:B14 A15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Udit Deb</dc:creator>
  <cp:keywords/>
  <dc:description/>
  <cp:lastModifiedBy>Udit Deb</cp:lastModifiedBy>
  <dcterms:created xsi:type="dcterms:W3CDTF">2026-01-16T18:02:03Z</dcterms:created>
  <dcterms:modified xsi:type="dcterms:W3CDTF">2026-01-16T18:02:35Z</dcterms:modified>
  <cp:category/>
  <cp:contentStatus/>
</cp:coreProperties>
</file>