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/>
  <mc:AlternateContent xmlns:mc="http://schemas.openxmlformats.org/markup-compatibility/2006">
    <mc:Choice Requires="x15">
      <x15ac:absPath xmlns:x15ac="http://schemas.microsoft.com/office/spreadsheetml/2010/11/ac" url="C:\Users\pgarrett\Box Sync\Payroll (Secure Folders)\2022 Payroll\Bonuses\Economic Occupancy Bonus\12.2021 Econ Occ Bonus\"/>
    </mc:Choice>
  </mc:AlternateContent>
  <xr:revisionPtr revIDLastSave="0" documentId="13_ncr:1_{0557BC92-EE60-4A9D-8DA0-F93594FB73D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1" sheetId="1" r:id="rId1"/>
  </sheets>
  <definedNames>
    <definedName name="_xlnm.Print_Titles" localSheetId="0">Report1!$1:$6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C23" i="1"/>
</calcChain>
</file>

<file path=xl/sharedStrings.xml><?xml version="1.0" encoding="utf-8"?>
<sst xmlns="http://schemas.openxmlformats.org/spreadsheetml/2006/main" count="83" uniqueCount="55">
  <si>
    <t>All Residential Properties (.allresd)</t>
  </si>
  <si>
    <t>Property Comparison</t>
  </si>
  <si>
    <t>Period = Dec 2021</t>
  </si>
  <si>
    <t>Book = Accrual ; Tree = econ occ bon</t>
  </si>
  <si>
    <t>107</t>
  </si>
  <si>
    <t>113</t>
  </si>
  <si>
    <t>114</t>
  </si>
  <si>
    <t>116</t>
  </si>
  <si>
    <t>117</t>
  </si>
  <si>
    <t>120</t>
  </si>
  <si>
    <t>122</t>
  </si>
  <si>
    <t>123</t>
  </si>
  <si>
    <t>125</t>
  </si>
  <si>
    <t>129</t>
  </si>
  <si>
    <t>131</t>
  </si>
  <si>
    <t>135</t>
  </si>
  <si>
    <t>136</t>
  </si>
  <si>
    <t>141</t>
  </si>
  <si>
    <t>142</t>
  </si>
  <si>
    <t>145</t>
  </si>
  <si>
    <t>147</t>
  </si>
  <si>
    <t>152</t>
  </si>
  <si>
    <t>155</t>
  </si>
  <si>
    <t>157</t>
  </si>
  <si>
    <t>170</t>
  </si>
  <si>
    <t>173</t>
  </si>
  <si>
    <t>175</t>
  </si>
  <si>
    <t>188</t>
  </si>
  <si>
    <t>190</t>
  </si>
  <si>
    <t>191</t>
  </si>
  <si>
    <t>192</t>
  </si>
  <si>
    <t>193</t>
  </si>
  <si>
    <t>Total</t>
  </si>
  <si>
    <t xml:space="preserve"> Actual</t>
  </si>
  <si>
    <t>Economic Occupancy</t>
  </si>
  <si>
    <t>Rental Income</t>
  </si>
  <si>
    <t>40001</t>
  </si>
  <si>
    <t xml:space="preserve">    Market Rent</t>
  </si>
  <si>
    <t>40003</t>
  </si>
  <si>
    <t xml:space="preserve">    Loss to Lease</t>
  </si>
  <si>
    <t xml:space="preserve">    Discounts</t>
  </si>
  <si>
    <t>40099</t>
  </si>
  <si>
    <t>Potential Rent</t>
  </si>
  <si>
    <t>Adj. to collected rent</t>
  </si>
  <si>
    <t xml:space="preserve">    Vacancy</t>
  </si>
  <si>
    <t xml:space="preserve">    Concessions</t>
  </si>
  <si>
    <t>40340</t>
  </si>
  <si>
    <t xml:space="preserve">    Down Units</t>
  </si>
  <si>
    <t xml:space="preserve">    Rent Adjustment</t>
  </si>
  <si>
    <t xml:space="preserve">    Bad Debt</t>
  </si>
  <si>
    <t xml:space="preserve">    Recovery of Bad Debt</t>
  </si>
  <si>
    <t xml:space="preserve">    Early Termination Fees</t>
  </si>
  <si>
    <t xml:space="preserve">    Bad Debts: Early Term. Fees</t>
  </si>
  <si>
    <t>Total Adjustments</t>
  </si>
  <si>
    <t>Collected 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</si>
</sst>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19">
    <xf numFmtId="0" fontId="0" fillId="0" borderId="0" xfId="0"/>
    <xf numFmtId="40" fontId="1" fillId="0" borderId="0" xfId="0" applyNumberFormat="1" applyFont="1" applyAlignment="1">
      <alignment horizontal="center" vertical="center"/>
    </xf>
    <xf numFmtId="40" fontId="0" fillId="0" borderId="0" xfId="0" applyNumberFormat="1"/>
    <xf numFmtId="40" fontId="2" fillId="0" borderId="0" xfId="0" applyNumberFormat="1" applyFont="1" applyAlignment="1">
      <alignment horizontal="center" vertical="center"/>
    </xf>
    <xf numFmtId="40" fontId="3" fillId="2" borderId="1" xfId="0" applyNumberFormat="1" applyFont="1" applyFill="1" applyBorder="1" applyAlignment="1">
      <alignment horizontal="center" vertical="center"/>
    </xf>
    <xf numFmtId="40" fontId="3" fillId="2" borderId="1" xfId="0" applyNumberFormat="1" applyFont="1" applyFill="1" applyBorder="1" applyAlignment="1">
      <alignment horizontal="left" vertical="center"/>
    </xf>
    <xf numFmtId="40" fontId="0" fillId="0" borderId="0" xfId="0" applyNumberFormat="1" applyAlignment="1"/>
    <xf numFmtId="40" fontId="3" fillId="2" borderId="2" xfId="0" applyNumberFormat="1" applyFont="1" applyFill="1" applyBorder="1" applyAlignment="1">
      <alignment horizontal="center" vertical="center"/>
    </xf>
    <xf numFmtId="40" fontId="3" fillId="2" borderId="2" xfId="0" applyNumberFormat="1" applyFont="1" applyFill="1" applyBorder="1" applyAlignment="1">
      <alignment horizontal="left" vertical="center"/>
    </xf>
    <xf numFmtId="40" fontId="3" fillId="0" borderId="3" xfId="0" applyNumberFormat="1" applyFont="1" applyBorder="1" applyAlignment="1">
      <alignment horizontal="center" vertical="center"/>
    </xf>
    <xf numFmtId="40" fontId="3" fillId="0" borderId="3" xfId="0" applyNumberFormat="1" applyFont="1" applyBorder="1" applyAlignment="1">
      <alignment horizontal="left" vertical="center"/>
    </xf>
    <xf numFmtId="40" fontId="3" fillId="0" borderId="3" xfId="0" applyNumberFormat="1" applyFont="1" applyBorder="1" applyAlignment="1">
      <alignment horizontal="right" vertical="center"/>
    </xf>
    <xf numFmtId="40" fontId="4" fillId="0" borderId="0" xfId="0" applyNumberFormat="1" applyFont="1" applyAlignment="1">
      <alignment horizontal="center" vertical="center"/>
    </xf>
    <xf numFmtId="40" fontId="4" fillId="0" borderId="0" xfId="0" applyNumberFormat="1" applyFont="1" applyAlignment="1">
      <alignment horizontal="left" vertical="center"/>
    </xf>
    <xf numFmtId="40" fontId="4" fillId="0" borderId="0" xfId="0" applyNumberFormat="1" applyFont="1" applyAlignment="1">
      <alignment horizontal="right" vertical="center"/>
    </xf>
    <xf numFmtId="40" fontId="3" fillId="0" borderId="0" xfId="0" applyNumberFormat="1" applyFont="1" applyAlignment="1">
      <alignment horizontal="center" vertical="center"/>
    </xf>
    <xf numFmtId="40" fontId="3" fillId="0" borderId="0" xfId="0" applyNumberFormat="1" applyFont="1" applyAlignment="1">
      <alignment horizontal="left" vertical="center"/>
    </xf>
    <xf numFmtId="40" fontId="3" fillId="0" borderId="0" xfId="0" applyNumberFormat="1" applyFont="1" applyAlignment="1">
      <alignment horizontal="right" vertical="center"/>
    </xf>
    <xf numFmtId="9" fontId="0" fillId="0" borderId="0" xfId="1" applyFon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26"/>
  <sheetViews>
    <sheetView tabSelected="1" workbookViewId="0">
      <selection activeCell="C23" sqref="C23:AE23"/>
    </sheetView>
  </sheetViews>
  <sheetFormatPr defaultColWidth="9.140625" defaultRowHeight="12.75" x14ac:dyDescent="0.2"/>
  <cols>
    <col min="1" max="1" width="11.42578125" style="2" customWidth="1"/>
    <col min="2" max="2" width="37.140625" style="2" customWidth="1"/>
    <col min="3" max="31" width="12.85546875" style="2" customWidth="1"/>
    <col min="32" max="16384" width="9.140625" style="2"/>
  </cols>
  <sheetData>
    <row r="1" spans="1:31" ht="1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15.75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ht="15" customHeight="1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15" customHeight="1" x14ac:dyDescent="0.2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s="6" customFormat="1" ht="15" customHeight="1" x14ac:dyDescent="0.2">
      <c r="A5" s="4"/>
      <c r="B5" s="5"/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  <c r="M5" s="4" t="s">
        <v>14</v>
      </c>
      <c r="N5" s="4" t="s">
        <v>15</v>
      </c>
      <c r="O5" s="4" t="s">
        <v>16</v>
      </c>
      <c r="P5" s="4" t="s">
        <v>17</v>
      </c>
      <c r="Q5" s="4" t="s">
        <v>18</v>
      </c>
      <c r="R5" s="4" t="s">
        <v>19</v>
      </c>
      <c r="S5" s="4" t="s">
        <v>20</v>
      </c>
      <c r="T5" s="4" t="s">
        <v>21</v>
      </c>
      <c r="U5" s="4" t="s">
        <v>22</v>
      </c>
      <c r="V5" s="4" t="s">
        <v>23</v>
      </c>
      <c r="W5" s="4" t="s">
        <v>24</v>
      </c>
      <c r="X5" s="4" t="s">
        <v>25</v>
      </c>
      <c r="Y5" s="4" t="s">
        <v>26</v>
      </c>
      <c r="Z5" s="4" t="s">
        <v>27</v>
      </c>
      <c r="AA5" s="4" t="s">
        <v>28</v>
      </c>
      <c r="AB5" s="4" t="s">
        <v>29</v>
      </c>
      <c r="AC5" s="4" t="s">
        <v>30</v>
      </c>
      <c r="AD5" s="4" t="s">
        <v>31</v>
      </c>
      <c r="AE5" s="4" t="s">
        <v>32</v>
      </c>
    </row>
    <row r="6" spans="1:31" s="6" customFormat="1" ht="15" customHeight="1" x14ac:dyDescent="0.2">
      <c r="A6" s="7"/>
      <c r="B6" s="8"/>
      <c r="C6" s="7" t="s">
        <v>33</v>
      </c>
      <c r="D6" s="7" t="s">
        <v>33</v>
      </c>
      <c r="E6" s="7" t="s">
        <v>33</v>
      </c>
      <c r="F6" s="7" t="s">
        <v>33</v>
      </c>
      <c r="G6" s="7" t="s">
        <v>33</v>
      </c>
      <c r="H6" s="7" t="s">
        <v>33</v>
      </c>
      <c r="I6" s="7" t="s">
        <v>33</v>
      </c>
      <c r="J6" s="7" t="s">
        <v>33</v>
      </c>
      <c r="K6" s="7" t="s">
        <v>33</v>
      </c>
      <c r="L6" s="7" t="s">
        <v>33</v>
      </c>
      <c r="M6" s="7" t="s">
        <v>33</v>
      </c>
      <c r="N6" s="7" t="s">
        <v>33</v>
      </c>
      <c r="O6" s="7" t="s">
        <v>33</v>
      </c>
      <c r="P6" s="7" t="s">
        <v>33</v>
      </c>
      <c r="Q6" s="7" t="s">
        <v>33</v>
      </c>
      <c r="R6" s="7" t="s">
        <v>33</v>
      </c>
      <c r="S6" s="7" t="s">
        <v>33</v>
      </c>
      <c r="T6" s="7" t="s">
        <v>33</v>
      </c>
      <c r="U6" s="7" t="s">
        <v>33</v>
      </c>
      <c r="V6" s="7" t="s">
        <v>33</v>
      </c>
      <c r="W6" s="7" t="s">
        <v>33</v>
      </c>
      <c r="X6" s="7" t="s">
        <v>33</v>
      </c>
      <c r="Y6" s="7" t="s">
        <v>33</v>
      </c>
      <c r="Z6" s="7" t="s">
        <v>33</v>
      </c>
      <c r="AA6" s="7" t="s">
        <v>33</v>
      </c>
      <c r="AB6" s="7" t="s">
        <v>33</v>
      </c>
      <c r="AC6" s="7" t="s">
        <v>33</v>
      </c>
      <c r="AD6" s="7" t="s">
        <v>33</v>
      </c>
      <c r="AE6" s="7" t="s">
        <v>33</v>
      </c>
    </row>
    <row r="7" spans="1:31" s="6" customFormat="1" ht="15" customHeight="1" x14ac:dyDescent="0.2">
      <c r="A7" s="9"/>
      <c r="B7" s="10" t="s">
        <v>34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</row>
    <row r="8" spans="1:31" s="6" customFormat="1" ht="15" customHeight="1" x14ac:dyDescent="0.2">
      <c r="A8" s="12"/>
      <c r="B8" s="13" t="s">
        <v>35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</row>
    <row r="9" spans="1:31" s="6" customFormat="1" ht="15" customHeight="1" x14ac:dyDescent="0.2">
      <c r="A9" s="12" t="s">
        <v>36</v>
      </c>
      <c r="B9" s="13" t="s">
        <v>37</v>
      </c>
      <c r="C9" s="14">
        <v>43854</v>
      </c>
      <c r="D9" s="14">
        <v>287686</v>
      </c>
      <c r="E9" s="14">
        <v>258780</v>
      </c>
      <c r="F9" s="14">
        <v>48796</v>
      </c>
      <c r="G9" s="14">
        <v>361070</v>
      </c>
      <c r="H9" s="14">
        <v>85646</v>
      </c>
      <c r="I9" s="14">
        <v>89162</v>
      </c>
      <c r="J9" s="14">
        <v>20575</v>
      </c>
      <c r="K9" s="14">
        <v>68615</v>
      </c>
      <c r="L9" s="14">
        <v>455609</v>
      </c>
      <c r="M9" s="14">
        <v>217325</v>
      </c>
      <c r="N9" s="14">
        <v>147142</v>
      </c>
      <c r="O9" s="14">
        <v>540262</v>
      </c>
      <c r="P9" s="14">
        <v>253408</v>
      </c>
      <c r="Q9" s="14">
        <v>257549</v>
      </c>
      <c r="R9" s="14">
        <v>404219.11</v>
      </c>
      <c r="S9" s="14">
        <v>129621</v>
      </c>
      <c r="T9" s="14">
        <v>122054</v>
      </c>
      <c r="U9" s="14">
        <v>107400</v>
      </c>
      <c r="V9" s="14">
        <v>1136466.78</v>
      </c>
      <c r="W9" s="14">
        <v>117952</v>
      </c>
      <c r="X9" s="14">
        <v>46861</v>
      </c>
      <c r="Y9" s="14">
        <v>2155566.77</v>
      </c>
      <c r="Z9" s="14">
        <v>203931</v>
      </c>
      <c r="AA9" s="14">
        <v>104934</v>
      </c>
      <c r="AB9" s="14">
        <v>431925</v>
      </c>
      <c r="AC9" s="14">
        <v>65860</v>
      </c>
      <c r="AD9" s="14">
        <v>502680</v>
      </c>
      <c r="AE9" s="14">
        <v>8664949.6600000001</v>
      </c>
    </row>
    <row r="10" spans="1:31" s="6" customFormat="1" ht="15" customHeight="1" x14ac:dyDescent="0.2">
      <c r="A10" s="12" t="s">
        <v>38</v>
      </c>
      <c r="B10" s="13" t="s">
        <v>39</v>
      </c>
      <c r="C10" s="14">
        <v>4008</v>
      </c>
      <c r="D10" s="14">
        <v>32865</v>
      </c>
      <c r="E10" s="14">
        <v>11306</v>
      </c>
      <c r="F10" s="14">
        <v>6261</v>
      </c>
      <c r="G10" s="14">
        <v>50172</v>
      </c>
      <c r="H10" s="14">
        <v>8039</v>
      </c>
      <c r="I10" s="14">
        <v>5946</v>
      </c>
      <c r="J10" s="14">
        <v>1590</v>
      </c>
      <c r="K10" s="14">
        <v>7466</v>
      </c>
      <c r="L10" s="14">
        <v>72957</v>
      </c>
      <c r="M10" s="14">
        <v>12124</v>
      </c>
      <c r="N10" s="14">
        <v>27775</v>
      </c>
      <c r="O10" s="14">
        <v>18649</v>
      </c>
      <c r="P10" s="14">
        <v>26454</v>
      </c>
      <c r="Q10" s="14">
        <v>11478</v>
      </c>
      <c r="R10" s="14">
        <v>41775.1</v>
      </c>
      <c r="S10" s="14">
        <v>7618</v>
      </c>
      <c r="T10" s="14">
        <v>21774.99</v>
      </c>
      <c r="U10" s="14">
        <v>12824</v>
      </c>
      <c r="V10" s="14">
        <v>229294.66</v>
      </c>
      <c r="W10" s="14">
        <v>17941</v>
      </c>
      <c r="X10" s="14">
        <v>4803</v>
      </c>
      <c r="Y10" s="14">
        <v>246711.77</v>
      </c>
      <c r="Z10" s="14">
        <v>26037.22</v>
      </c>
      <c r="AA10" s="14">
        <v>10843.76</v>
      </c>
      <c r="AB10" s="14">
        <v>56374</v>
      </c>
      <c r="AC10" s="14">
        <v>5883</v>
      </c>
      <c r="AD10" s="14">
        <v>62594</v>
      </c>
      <c r="AE10" s="14">
        <v>1041564.5</v>
      </c>
    </row>
    <row r="11" spans="1:31" s="6" customFormat="1" ht="15" customHeight="1" x14ac:dyDescent="0.2">
      <c r="A11" s="12"/>
      <c r="B11" s="13" t="s">
        <v>40</v>
      </c>
      <c r="C11" s="14">
        <v>169</v>
      </c>
      <c r="D11" s="14">
        <v>56.6</v>
      </c>
      <c r="E11" s="14">
        <v>162</v>
      </c>
      <c r="F11" s="14">
        <v>25</v>
      </c>
      <c r="G11" s="14">
        <v>180</v>
      </c>
      <c r="H11" s="14">
        <v>123.2</v>
      </c>
      <c r="I11" s="14">
        <v>0</v>
      </c>
      <c r="J11" s="14">
        <v>0</v>
      </c>
      <c r="K11" s="14">
        <v>0</v>
      </c>
      <c r="L11" s="14">
        <v>6002.54</v>
      </c>
      <c r="M11" s="14">
        <v>0</v>
      </c>
      <c r="N11" s="14">
        <v>0</v>
      </c>
      <c r="O11" s="14">
        <v>2047.69</v>
      </c>
      <c r="P11" s="14">
        <v>736.94</v>
      </c>
      <c r="Q11" s="14">
        <v>0</v>
      </c>
      <c r="R11" s="14">
        <v>480.92</v>
      </c>
      <c r="S11" s="14">
        <v>288</v>
      </c>
      <c r="T11" s="14">
        <v>38</v>
      </c>
      <c r="U11" s="14">
        <v>668</v>
      </c>
      <c r="V11" s="14">
        <v>3169.53</v>
      </c>
      <c r="W11" s="14">
        <v>61</v>
      </c>
      <c r="X11" s="14">
        <v>64</v>
      </c>
      <c r="Y11" s="14">
        <v>5890.18</v>
      </c>
      <c r="Z11" s="14">
        <v>221.07</v>
      </c>
      <c r="AA11" s="14">
        <v>0</v>
      </c>
      <c r="AB11" s="14">
        <v>368</v>
      </c>
      <c r="AC11" s="14">
        <v>0</v>
      </c>
      <c r="AD11" s="14">
        <v>435.75</v>
      </c>
      <c r="AE11" s="14">
        <v>21187.42</v>
      </c>
    </row>
    <row r="12" spans="1:31" s="6" customFormat="1" ht="15" customHeight="1" x14ac:dyDescent="0.2">
      <c r="A12" s="15" t="s">
        <v>41</v>
      </c>
      <c r="B12" s="16" t="s">
        <v>42</v>
      </c>
      <c r="C12" s="17">
        <v>39677</v>
      </c>
      <c r="D12" s="17">
        <v>254764.4</v>
      </c>
      <c r="E12" s="17">
        <v>247312</v>
      </c>
      <c r="F12" s="17">
        <v>42510</v>
      </c>
      <c r="G12" s="17">
        <v>310718</v>
      </c>
      <c r="H12" s="17">
        <v>77483.8</v>
      </c>
      <c r="I12" s="17">
        <v>83216</v>
      </c>
      <c r="J12" s="17">
        <v>18985</v>
      </c>
      <c r="K12" s="17">
        <v>61149</v>
      </c>
      <c r="L12" s="17">
        <v>376649.46</v>
      </c>
      <c r="M12" s="17">
        <v>205201</v>
      </c>
      <c r="N12" s="17">
        <v>119367</v>
      </c>
      <c r="O12" s="17">
        <v>519565.31</v>
      </c>
      <c r="P12" s="17">
        <v>226217.06</v>
      </c>
      <c r="Q12" s="17">
        <v>246071</v>
      </c>
      <c r="R12" s="17">
        <v>361963.09</v>
      </c>
      <c r="S12" s="17">
        <v>121715</v>
      </c>
      <c r="T12" s="17">
        <v>100241.01</v>
      </c>
      <c r="U12" s="17">
        <v>93908</v>
      </c>
      <c r="V12" s="17">
        <v>904002.59</v>
      </c>
      <c r="W12" s="17">
        <v>99950</v>
      </c>
      <c r="X12" s="17">
        <v>41994</v>
      </c>
      <c r="Y12" s="17">
        <v>1902964.82</v>
      </c>
      <c r="Z12" s="17">
        <v>177672.71</v>
      </c>
      <c r="AA12" s="17">
        <v>94090.240000000005</v>
      </c>
      <c r="AB12" s="17">
        <v>375183</v>
      </c>
      <c r="AC12" s="17">
        <v>59977</v>
      </c>
      <c r="AD12" s="17">
        <v>439650.25</v>
      </c>
      <c r="AE12" s="17">
        <v>7602197.7400000002</v>
      </c>
    </row>
    <row r="13" spans="1:31" s="6" customFormat="1" ht="15" customHeight="1" x14ac:dyDescent="0.2">
      <c r="A13" s="12"/>
      <c r="B13" s="13" t="s">
        <v>43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</row>
    <row r="14" spans="1:31" s="6" customFormat="1" ht="15" customHeight="1" x14ac:dyDescent="0.2">
      <c r="A14" s="12"/>
      <c r="B14" s="13" t="s">
        <v>44</v>
      </c>
      <c r="C14" s="14">
        <v>-1364.63</v>
      </c>
      <c r="D14" s="14">
        <v>-11495.75</v>
      </c>
      <c r="E14" s="14">
        <v>-11015.8</v>
      </c>
      <c r="F14" s="14">
        <v>0</v>
      </c>
      <c r="G14" s="14">
        <v>-17688.009999999998</v>
      </c>
      <c r="H14" s="14">
        <v>-2522.5500000000002</v>
      </c>
      <c r="I14" s="14">
        <v>-898.98</v>
      </c>
      <c r="J14" s="14">
        <v>0</v>
      </c>
      <c r="K14" s="14">
        <v>-2400.23</v>
      </c>
      <c r="L14" s="14">
        <v>-21744.94</v>
      </c>
      <c r="M14" s="14">
        <v>-6496.6</v>
      </c>
      <c r="N14" s="14">
        <v>-1266.26</v>
      </c>
      <c r="O14" s="14">
        <v>-25351.34</v>
      </c>
      <c r="P14" s="14">
        <v>-11388.78</v>
      </c>
      <c r="Q14" s="14">
        <v>-15398.58</v>
      </c>
      <c r="R14" s="14">
        <v>-12314.39</v>
      </c>
      <c r="S14" s="14">
        <v>-7127.35</v>
      </c>
      <c r="T14" s="14">
        <v>-7296.64</v>
      </c>
      <c r="U14" s="14">
        <v>-1284.8399999999999</v>
      </c>
      <c r="V14" s="14">
        <v>-27115.01</v>
      </c>
      <c r="W14" s="14">
        <v>-3011.48</v>
      </c>
      <c r="X14" s="14">
        <v>-18.97</v>
      </c>
      <c r="Y14" s="14">
        <v>-104646.66</v>
      </c>
      <c r="Z14" s="14">
        <v>-3166.17</v>
      </c>
      <c r="AA14" s="14">
        <v>-1371.58</v>
      </c>
      <c r="AB14" s="14">
        <v>-11789.74</v>
      </c>
      <c r="AC14" s="14">
        <v>-90.55</v>
      </c>
      <c r="AD14" s="14">
        <v>-25109.39</v>
      </c>
      <c r="AE14" s="14">
        <v>-333375.21999999997</v>
      </c>
    </row>
    <row r="15" spans="1:31" s="6" customFormat="1" ht="15" customHeight="1" x14ac:dyDescent="0.2">
      <c r="A15" s="12"/>
      <c r="B15" s="13" t="s">
        <v>45</v>
      </c>
      <c r="C15" s="14">
        <v>0</v>
      </c>
      <c r="D15" s="14">
        <v>-150</v>
      </c>
      <c r="E15" s="14">
        <v>-50</v>
      </c>
      <c r="F15" s="14">
        <v>-25</v>
      </c>
      <c r="G15" s="14">
        <v>-325</v>
      </c>
      <c r="H15" s="14">
        <v>0</v>
      </c>
      <c r="I15" s="14">
        <v>-125</v>
      </c>
      <c r="J15" s="14">
        <v>-75</v>
      </c>
      <c r="K15" s="14">
        <v>-50</v>
      </c>
      <c r="L15" s="14">
        <v>-150</v>
      </c>
      <c r="M15" s="14">
        <v>-50</v>
      </c>
      <c r="N15" s="14">
        <v>-50</v>
      </c>
      <c r="O15" s="14">
        <v>-1065</v>
      </c>
      <c r="P15" s="14">
        <v>-250</v>
      </c>
      <c r="Q15" s="14">
        <v>-395</v>
      </c>
      <c r="R15" s="14">
        <v>-175</v>
      </c>
      <c r="S15" s="14">
        <v>-25</v>
      </c>
      <c r="T15" s="14">
        <v>0</v>
      </c>
      <c r="U15" s="14">
        <v>-75</v>
      </c>
      <c r="V15" s="14">
        <v>-950</v>
      </c>
      <c r="W15" s="14">
        <v>-50</v>
      </c>
      <c r="X15" s="14">
        <v>-25</v>
      </c>
      <c r="Y15" s="14">
        <v>-1700</v>
      </c>
      <c r="Z15" s="14">
        <v>-225</v>
      </c>
      <c r="AA15" s="14">
        <v>-25</v>
      </c>
      <c r="AB15" s="14">
        <v>-225</v>
      </c>
      <c r="AC15" s="14">
        <v>-25</v>
      </c>
      <c r="AD15" s="14">
        <v>-125</v>
      </c>
      <c r="AE15" s="14">
        <v>-6385</v>
      </c>
    </row>
    <row r="16" spans="1:31" s="6" customFormat="1" ht="15" customHeight="1" x14ac:dyDescent="0.2">
      <c r="A16" s="12"/>
      <c r="B16" s="13" t="s">
        <v>48</v>
      </c>
      <c r="C16" s="14">
        <v>0</v>
      </c>
      <c r="D16" s="14">
        <v>127.35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45.59</v>
      </c>
      <c r="M16" s="14">
        <v>0</v>
      </c>
      <c r="N16" s="14">
        <v>0</v>
      </c>
      <c r="O16" s="14">
        <v>0</v>
      </c>
      <c r="P16" s="14">
        <v>0</v>
      </c>
      <c r="Q16" s="14">
        <v>-4428.1899999999996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-4255.25</v>
      </c>
    </row>
    <row r="17" spans="1:31" s="6" customFormat="1" ht="15" customHeight="1" x14ac:dyDescent="0.2">
      <c r="A17" s="12"/>
      <c r="B17" s="13" t="s">
        <v>49</v>
      </c>
      <c r="C17" s="14">
        <v>0</v>
      </c>
      <c r="D17" s="14">
        <v>0</v>
      </c>
      <c r="E17" s="14">
        <v>0</v>
      </c>
      <c r="F17" s="14">
        <v>0</v>
      </c>
      <c r="G17" s="14">
        <v>-297.51</v>
      </c>
      <c r="H17" s="14">
        <v>-54.67</v>
      </c>
      <c r="I17" s="14">
        <v>0</v>
      </c>
      <c r="J17" s="14">
        <v>0</v>
      </c>
      <c r="K17" s="14">
        <v>0</v>
      </c>
      <c r="L17" s="14">
        <v>0</v>
      </c>
      <c r="M17" s="14">
        <v>-989.1</v>
      </c>
      <c r="N17" s="14">
        <v>0</v>
      </c>
      <c r="O17" s="14">
        <v>-26935.11</v>
      </c>
      <c r="P17" s="14">
        <v>-1231</v>
      </c>
      <c r="Q17" s="14">
        <v>0</v>
      </c>
      <c r="R17" s="14">
        <v>-1755</v>
      </c>
      <c r="S17" s="14">
        <v>0</v>
      </c>
      <c r="T17" s="14">
        <v>0</v>
      </c>
      <c r="U17" s="14">
        <v>0</v>
      </c>
      <c r="V17" s="14">
        <v>330</v>
      </c>
      <c r="W17" s="14">
        <v>0</v>
      </c>
      <c r="X17" s="14">
        <v>0</v>
      </c>
      <c r="Y17" s="14">
        <v>-1339.19</v>
      </c>
      <c r="Z17" s="14">
        <v>0</v>
      </c>
      <c r="AA17" s="14">
        <v>0</v>
      </c>
      <c r="AB17" s="14">
        <v>-849.89</v>
      </c>
      <c r="AC17" s="14">
        <v>0</v>
      </c>
      <c r="AD17" s="14">
        <v>0</v>
      </c>
      <c r="AE17" s="14">
        <v>-33121.47</v>
      </c>
    </row>
    <row r="18" spans="1:31" s="6" customFormat="1" ht="15" customHeight="1" x14ac:dyDescent="0.2">
      <c r="A18" s="12"/>
      <c r="B18" s="13" t="s">
        <v>50</v>
      </c>
      <c r="C18" s="14">
        <v>0</v>
      </c>
      <c r="D18" s="14">
        <v>223.72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1000</v>
      </c>
      <c r="M18" s="14">
        <v>0</v>
      </c>
      <c r="N18" s="14">
        <v>0</v>
      </c>
      <c r="O18" s="14">
        <v>100</v>
      </c>
      <c r="P18" s="14">
        <v>292.83999999999997</v>
      </c>
      <c r="Q18" s="14">
        <v>0</v>
      </c>
      <c r="R18" s="14">
        <v>377</v>
      </c>
      <c r="S18" s="14">
        <v>-88.28</v>
      </c>
      <c r="T18" s="14">
        <v>0</v>
      </c>
      <c r="U18" s="14">
        <v>0</v>
      </c>
      <c r="V18" s="14">
        <v>821.84</v>
      </c>
      <c r="W18" s="14">
        <v>0</v>
      </c>
      <c r="X18" s="14">
        <v>0</v>
      </c>
      <c r="Y18" s="14">
        <v>680.63</v>
      </c>
      <c r="Z18" s="14">
        <v>9.1199999999999992</v>
      </c>
      <c r="AA18" s="14">
        <v>0</v>
      </c>
      <c r="AB18" s="14">
        <v>0</v>
      </c>
      <c r="AC18" s="14">
        <v>0</v>
      </c>
      <c r="AD18" s="14">
        <v>928.16</v>
      </c>
      <c r="AE18" s="14">
        <v>4345.03</v>
      </c>
    </row>
    <row r="19" spans="1:31" s="6" customFormat="1" ht="15" customHeight="1" x14ac:dyDescent="0.2">
      <c r="A19" s="12"/>
      <c r="B19" s="13" t="s">
        <v>51</v>
      </c>
      <c r="C19" s="14">
        <v>0</v>
      </c>
      <c r="D19" s="14">
        <v>4478.1400000000003</v>
      </c>
      <c r="E19" s="14">
        <v>2801.29</v>
      </c>
      <c r="F19" s="14">
        <v>0</v>
      </c>
      <c r="G19" s="14">
        <v>2010</v>
      </c>
      <c r="H19" s="14">
        <v>4726.43</v>
      </c>
      <c r="I19" s="14">
        <v>0</v>
      </c>
      <c r="J19" s="14">
        <v>0</v>
      </c>
      <c r="K19" s="14">
        <v>0</v>
      </c>
      <c r="L19" s="14">
        <v>7095.35</v>
      </c>
      <c r="M19" s="14">
        <v>6852.31</v>
      </c>
      <c r="N19" s="14">
        <v>0</v>
      </c>
      <c r="O19" s="14">
        <v>3213.94</v>
      </c>
      <c r="P19" s="14">
        <v>2059.1</v>
      </c>
      <c r="Q19" s="14">
        <v>0</v>
      </c>
      <c r="R19" s="14">
        <v>-104</v>
      </c>
      <c r="S19" s="14">
        <v>0</v>
      </c>
      <c r="T19" s="14">
        <v>896</v>
      </c>
      <c r="U19" s="14">
        <v>1330</v>
      </c>
      <c r="V19" s="14">
        <v>5873.02</v>
      </c>
      <c r="W19" s="14">
        <v>2534.27</v>
      </c>
      <c r="X19" s="14">
        <v>0</v>
      </c>
      <c r="Y19" s="14">
        <v>9841.5300000000007</v>
      </c>
      <c r="Z19" s="14">
        <v>0</v>
      </c>
      <c r="AA19" s="14">
        <v>61.55</v>
      </c>
      <c r="AB19" s="14">
        <v>1440.84</v>
      </c>
      <c r="AC19" s="14">
        <v>0</v>
      </c>
      <c r="AD19" s="14">
        <v>3061.29</v>
      </c>
      <c r="AE19" s="14">
        <v>58171.06</v>
      </c>
    </row>
    <row r="20" spans="1:31" s="6" customFormat="1" ht="15" customHeight="1" x14ac:dyDescent="0.2">
      <c r="A20" s="12"/>
      <c r="B20" s="13" t="s">
        <v>52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-965</v>
      </c>
      <c r="I20" s="14">
        <v>0</v>
      </c>
      <c r="J20" s="14">
        <v>0</v>
      </c>
      <c r="K20" s="14">
        <v>0</v>
      </c>
      <c r="L20" s="14">
        <v>0</v>
      </c>
      <c r="M20" s="14">
        <v>-2685.48</v>
      </c>
      <c r="N20" s="14">
        <v>0</v>
      </c>
      <c r="O20" s="14">
        <v>-7491.46</v>
      </c>
      <c r="P20" s="14">
        <v>-3007.28</v>
      </c>
      <c r="Q20" s="14">
        <v>-1617.65</v>
      </c>
      <c r="R20" s="14">
        <v>-1514.74</v>
      </c>
      <c r="S20" s="14">
        <v>0</v>
      </c>
      <c r="T20" s="14">
        <v>0</v>
      </c>
      <c r="U20" s="14">
        <v>0</v>
      </c>
      <c r="V20" s="14">
        <v>1155.25</v>
      </c>
      <c r="W20" s="14">
        <v>0</v>
      </c>
      <c r="X20" s="14">
        <v>0</v>
      </c>
      <c r="Y20" s="14">
        <v>0</v>
      </c>
      <c r="Z20" s="14">
        <v>0</v>
      </c>
      <c r="AA20" s="14">
        <v>0</v>
      </c>
      <c r="AB20" s="14">
        <v>0</v>
      </c>
      <c r="AC20" s="14">
        <v>0</v>
      </c>
      <c r="AD20" s="14">
        <v>0</v>
      </c>
      <c r="AE20" s="14">
        <v>-16126.36</v>
      </c>
    </row>
    <row r="21" spans="1:31" s="6" customFormat="1" ht="15" customHeight="1" x14ac:dyDescent="0.2">
      <c r="A21" s="12"/>
      <c r="B21" s="13" t="s">
        <v>53</v>
      </c>
      <c r="C21" s="14">
        <v>-1364.63</v>
      </c>
      <c r="D21" s="14">
        <v>-6816.54</v>
      </c>
      <c r="E21" s="14">
        <v>-8264.51</v>
      </c>
      <c r="F21" s="14">
        <v>-25</v>
      </c>
      <c r="G21" s="14">
        <v>-16300.52</v>
      </c>
      <c r="H21" s="14">
        <v>1184.21</v>
      </c>
      <c r="I21" s="14">
        <v>-2259.98</v>
      </c>
      <c r="J21" s="14">
        <v>-75</v>
      </c>
      <c r="K21" s="14">
        <v>-3854.23</v>
      </c>
      <c r="L21" s="14">
        <v>-13754</v>
      </c>
      <c r="M21" s="14">
        <v>-3368.87</v>
      </c>
      <c r="N21" s="14">
        <v>-1316.26</v>
      </c>
      <c r="O21" s="14">
        <v>-57528.97</v>
      </c>
      <c r="P21" s="14">
        <v>-13525.12</v>
      </c>
      <c r="Q21" s="14">
        <v>-22609.42</v>
      </c>
      <c r="R21" s="14">
        <v>-15486.13</v>
      </c>
      <c r="S21" s="14">
        <v>-10029.629999999999</v>
      </c>
      <c r="T21" s="14">
        <v>-6400.64</v>
      </c>
      <c r="U21" s="14">
        <v>-29.84</v>
      </c>
      <c r="V21" s="14">
        <v>-19884.900000000001</v>
      </c>
      <c r="W21" s="14">
        <v>-527.21</v>
      </c>
      <c r="X21" s="14">
        <v>-43.97</v>
      </c>
      <c r="Y21" s="14">
        <v>-97163.69</v>
      </c>
      <c r="Z21" s="14">
        <v>-3382.05</v>
      </c>
      <c r="AA21" s="14">
        <v>-1335.03</v>
      </c>
      <c r="AB21" s="14">
        <v>-12978.79</v>
      </c>
      <c r="AC21" s="14">
        <v>-1330.55</v>
      </c>
      <c r="AD21" s="14">
        <v>-21244.94</v>
      </c>
      <c r="AE21" s="14">
        <v>-339716.21</v>
      </c>
    </row>
    <row r="22" spans="1:31" s="6" customFormat="1" ht="15" customHeight="1" x14ac:dyDescent="0.2">
      <c r="A22" s="15"/>
      <c r="B22" s="16" t="s">
        <v>54</v>
      </c>
      <c r="C22" s="17">
        <v>38312.370000000003</v>
      </c>
      <c r="D22" s="17">
        <v>247947.86</v>
      </c>
      <c r="E22" s="17">
        <v>239047.49</v>
      </c>
      <c r="F22" s="17">
        <v>42485</v>
      </c>
      <c r="G22" s="17">
        <v>294417.48</v>
      </c>
      <c r="H22" s="17">
        <v>78668.009999999995</v>
      </c>
      <c r="I22" s="17">
        <v>80956.02</v>
      </c>
      <c r="J22" s="17">
        <v>18910</v>
      </c>
      <c r="K22" s="17">
        <v>57294.77</v>
      </c>
      <c r="L22" s="17">
        <v>362895.46</v>
      </c>
      <c r="M22" s="17">
        <v>201832.13</v>
      </c>
      <c r="N22" s="17">
        <v>118050.74</v>
      </c>
      <c r="O22" s="17">
        <v>462036.34</v>
      </c>
      <c r="P22" s="17">
        <v>212691.94</v>
      </c>
      <c r="Q22" s="17">
        <v>223461.58</v>
      </c>
      <c r="R22" s="17">
        <v>346476.96</v>
      </c>
      <c r="S22" s="17">
        <v>111685.37</v>
      </c>
      <c r="T22" s="17">
        <v>93840.37</v>
      </c>
      <c r="U22" s="17">
        <v>93878.16</v>
      </c>
      <c r="V22" s="17">
        <v>884117.69</v>
      </c>
      <c r="W22" s="17">
        <v>99422.79</v>
      </c>
      <c r="X22" s="17">
        <v>41950.03</v>
      </c>
      <c r="Y22" s="17">
        <v>1805801.13</v>
      </c>
      <c r="Z22" s="17">
        <v>174290.66</v>
      </c>
      <c r="AA22" s="17">
        <v>92755.21</v>
      </c>
      <c r="AB22" s="17">
        <v>362204.21</v>
      </c>
      <c r="AC22" s="17">
        <v>58646.45</v>
      </c>
      <c r="AD22" s="17">
        <v>418405.31</v>
      </c>
      <c r="AE22" s="17">
        <v>7262481.5300000003</v>
      </c>
    </row>
    <row r="23" spans="1:31" x14ac:dyDescent="0.2">
      <c r="C23" s="18">
        <f>C22/C12</f>
        <v>0.9656065226705649</v>
      </c>
      <c r="D23" s="18">
        <f t="shared" ref="D23:AE23" si="0">D22/D12</f>
        <v>0.97324374991168305</v>
      </c>
      <c r="E23" s="18">
        <f t="shared" si="0"/>
        <v>0.96658265672510835</v>
      </c>
      <c r="F23" s="18">
        <f t="shared" si="0"/>
        <v>0.99941190308162786</v>
      </c>
      <c r="G23" s="18">
        <f t="shared" si="0"/>
        <v>0.94753918343964616</v>
      </c>
      <c r="H23" s="18">
        <f t="shared" si="0"/>
        <v>1.0152833237399301</v>
      </c>
      <c r="I23" s="18">
        <f t="shared" si="0"/>
        <v>0.9728420015381658</v>
      </c>
      <c r="J23" s="18">
        <f t="shared" si="0"/>
        <v>0.99604951277324205</v>
      </c>
      <c r="K23" s="18">
        <f t="shared" si="0"/>
        <v>0.93696986050466891</v>
      </c>
      <c r="L23" s="18">
        <f t="shared" si="0"/>
        <v>0.96348328761708568</v>
      </c>
      <c r="M23" s="18">
        <f t="shared" si="0"/>
        <v>0.98358258488019068</v>
      </c>
      <c r="N23" s="18">
        <f t="shared" si="0"/>
        <v>0.98897299923764526</v>
      </c>
      <c r="O23" s="18">
        <f t="shared" si="0"/>
        <v>0.88927480551001381</v>
      </c>
      <c r="P23" s="18">
        <f t="shared" si="0"/>
        <v>0.94021175944908841</v>
      </c>
      <c r="Q23" s="18">
        <f t="shared" si="0"/>
        <v>0.90811830731780663</v>
      </c>
      <c r="R23" s="18">
        <f t="shared" si="0"/>
        <v>0.95721627307358881</v>
      </c>
      <c r="S23" s="18">
        <f t="shared" si="0"/>
        <v>0.917597420202933</v>
      </c>
      <c r="T23" s="18">
        <f t="shared" si="0"/>
        <v>0.93614749093210459</v>
      </c>
      <c r="U23" s="18">
        <f t="shared" si="0"/>
        <v>0.99968224219448831</v>
      </c>
      <c r="V23" s="18">
        <f t="shared" si="0"/>
        <v>0.97800349222450789</v>
      </c>
      <c r="W23" s="18">
        <f t="shared" si="0"/>
        <v>0.99472526263131555</v>
      </c>
      <c r="X23" s="18">
        <f t="shared" si="0"/>
        <v>0.99895294565890358</v>
      </c>
      <c r="Y23" s="18">
        <f t="shared" si="0"/>
        <v>0.94894089003705273</v>
      </c>
      <c r="Z23" s="18">
        <f t="shared" si="0"/>
        <v>0.98096471877982838</v>
      </c>
      <c r="AA23" s="18">
        <f t="shared" si="0"/>
        <v>0.9858111744640039</v>
      </c>
      <c r="AB23" s="18">
        <f t="shared" si="0"/>
        <v>0.96540677482721771</v>
      </c>
      <c r="AC23" s="18">
        <f t="shared" si="0"/>
        <v>0.97781566267069042</v>
      </c>
      <c r="AD23" s="18">
        <f t="shared" si="0"/>
        <v>0.95167763466528221</v>
      </c>
      <c r="AE23" s="18">
        <f t="shared" si="0"/>
        <v>0.95531342098449545</v>
      </c>
    </row>
    <row r="26" spans="1:31" s="6" customFormat="1" ht="15" customHeight="1" x14ac:dyDescent="0.2">
      <c r="A26" s="12" t="s">
        <v>46</v>
      </c>
      <c r="B26" s="13" t="s">
        <v>47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-1236</v>
      </c>
      <c r="J26" s="14">
        <v>0</v>
      </c>
      <c r="K26" s="14">
        <v>-1404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-770</v>
      </c>
      <c r="R26" s="14">
        <v>0</v>
      </c>
      <c r="S26" s="14">
        <v>-2789</v>
      </c>
      <c r="T26" s="14">
        <v>0</v>
      </c>
      <c r="U26" s="14">
        <v>0</v>
      </c>
      <c r="V26" s="14">
        <v>0</v>
      </c>
      <c r="W26" s="14">
        <v>0</v>
      </c>
      <c r="X26" s="14">
        <v>0</v>
      </c>
      <c r="Y26" s="14">
        <v>0</v>
      </c>
      <c r="Z26" s="14">
        <v>0</v>
      </c>
      <c r="AA26" s="14">
        <v>0</v>
      </c>
      <c r="AB26" s="14">
        <v>-1555</v>
      </c>
      <c r="AC26" s="14">
        <v>-1215</v>
      </c>
      <c r="AD26" s="14">
        <v>0</v>
      </c>
      <c r="AE26" s="14">
        <v>-8969</v>
      </c>
    </row>
  </sheetData>
  <mergeCells count="4">
    <mergeCell ref="A1:AE1"/>
    <mergeCell ref="A2:AE2"/>
    <mergeCell ref="A3:AE3"/>
    <mergeCell ref="A4:AE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2" max="16383" man="1"/>
  </rowBreaks>
  <ignoredErrors>
    <ignoredError sqref="A1:AE8 A9:B13 C13:AE13 A14:B15 A16:B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Report1</vt:lpstr>
      <vt:lpstr>Report1!Print_Titles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Precious Garrett</dc:creator>
  <cp:keywords/>
  <dc:description/>
  <cp:lastModifiedBy>Precious Garrett</cp:lastModifiedBy>
  <dcterms:created xsi:type="dcterms:W3CDTF">2022-01-18T18:55:10Z</dcterms:created>
  <dcterms:modified xsi:type="dcterms:W3CDTF">2022-01-18T18:56:06Z</dcterms:modified>
  <cp:category/>
  <cp:contentStatus/>
</cp:coreProperties>
</file>